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SRVFIC-005A\005A.005a.sbanon$\Documents\"/>
    </mc:Choice>
  </mc:AlternateContent>
  <xr:revisionPtr revIDLastSave="0" documentId="8_{DD946F5E-918A-4FC3-BF15-D2904E6D8E94}" xr6:coauthVersionLast="36" xr6:coauthVersionMax="36" xr10:uidLastSave="{00000000-0000-0000-0000-000000000000}"/>
  <bookViews>
    <workbookView xWindow="0" yWindow="0" windowWidth="28800" windowHeight="12225" tabRatio="702" firstSheet="1" activeTab="5" xr2:uid="{00000000-000D-0000-FFFF-FFFF00000000}"/>
  </bookViews>
  <sheets>
    <sheet name="Organisation" sheetId="20" r:id="rId1"/>
    <sheet name="SCRATCH" sheetId="1" r:id="rId2"/>
    <sheet name="BF 4km" sheetId="7" r:id="rId3"/>
    <sheet name="BG 4km" sheetId="9" r:id="rId4"/>
    <sheet name="BM 4km" sheetId="10" r:id="rId5"/>
    <sheet name="MF 4km " sheetId="11" r:id="rId6"/>
    <sheet name="MG 4km" sheetId="12" r:id="rId7"/>
    <sheet name="MM 4km" sheetId="13" r:id="rId8"/>
    <sheet name="SP 4km + 7 km  " sheetId="14" r:id="rId9"/>
    <sheet name="MF 7km" sheetId="41" r:id="rId10"/>
    <sheet name="MG 7km" sheetId="40" r:id="rId11"/>
    <sheet name="MM 7km" sheetId="42" r:id="rId12"/>
    <sheet name="LF 7km" sheetId="16" r:id="rId13"/>
    <sheet name="LG 7km" sheetId="18" r:id="rId14"/>
    <sheet name="LM 7km" sheetId="19" r:id="rId15"/>
    <sheet name="7km" sheetId="2" state="hidden" r:id="rId16"/>
    <sheet name="BF 4 km" sheetId="21" state="hidden" r:id="rId17"/>
    <sheet name="BG 4 km" sheetId="22" state="hidden" r:id="rId18"/>
    <sheet name="BM 4 km" sheetId="23" state="hidden" r:id="rId19"/>
    <sheet name="MF 4 km" sheetId="24" state="hidden" r:id="rId20"/>
    <sheet name="MG 4 km" sheetId="25" state="hidden" r:id="rId21"/>
    <sheet name="MM 4 km" sheetId="26" state="hidden" r:id="rId22"/>
    <sheet name="SP 4 km" sheetId="27" state="hidden" r:id="rId23"/>
    <sheet name="MG 7" sheetId="28" state="hidden" r:id="rId24"/>
    <sheet name="MF 7" sheetId="29" state="hidden" r:id="rId25"/>
    <sheet name="MM 7" sheetId="30" state="hidden" r:id="rId26"/>
    <sheet name="LG 7" sheetId="31" state="hidden" r:id="rId27"/>
    <sheet name="LF 7" sheetId="32" state="hidden" r:id="rId28"/>
    <sheet name="LM 7" sheetId="33" state="hidden" r:id="rId29"/>
    <sheet name="LP G 7" sheetId="34" state="hidden" r:id="rId30"/>
  </sheets>
  <definedNames>
    <definedName name="_xlnm._FilterDatabase" localSheetId="16" hidden="1">'BF 4 km'!$A$1:$K$31</definedName>
    <definedName name="_xlnm._FilterDatabase" localSheetId="17" hidden="1">'BG 4 km'!$A$1:$K$54</definedName>
    <definedName name="_xlnm._FilterDatabase" localSheetId="1" hidden="1">SCRATCH!$A$5:$K$330</definedName>
    <definedName name="_xlnm.Print_Area" localSheetId="1">SCRATCH!$A$1:$K$205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B4" i="1"/>
</calcChain>
</file>

<file path=xl/sharedStrings.xml><?xml version="1.0" encoding="utf-8"?>
<sst xmlns="http://schemas.openxmlformats.org/spreadsheetml/2006/main" count="4299" uniqueCount="1068">
  <si>
    <t xml:space="preserve">Seillo'Night - 17 décembre 2025 - REPARTITION DES POSTES </t>
  </si>
  <si>
    <t>FONCTION</t>
  </si>
  <si>
    <t>NOM Prénom</t>
  </si>
  <si>
    <t>Fonction</t>
  </si>
  <si>
    <t>RESPONSABLE COMPETITION</t>
  </si>
  <si>
    <t xml:space="preserve">Alexandre LAFOND </t>
  </si>
  <si>
    <t>Organisation administrative et sécuritaire</t>
  </si>
  <si>
    <t>RESPONSABLES ORGANISATION</t>
  </si>
  <si>
    <t>Frederic GAILLOT/Elodie SOUCAT/Noémie VARIOT</t>
  </si>
  <si>
    <t>Responsables de la compétition, taçage et sécurité</t>
  </si>
  <si>
    <t>SECOURISTES</t>
  </si>
  <si>
    <t>UDSP 01</t>
  </si>
  <si>
    <t>Assurer la sécurité de l'évenement, connaître les lieux.</t>
  </si>
  <si>
    <t xml:space="preserve"> MUSIQUE- SPEAKER</t>
  </si>
  <si>
    <t>Maxence Carriat</t>
  </si>
  <si>
    <t>Sonorisation</t>
  </si>
  <si>
    <r>
      <t xml:space="preserve">INSTALLATION PARCOURS
 </t>
    </r>
    <r>
      <rPr>
        <b/>
        <u val="double"/>
        <sz val="12"/>
        <color rgb="FF000000"/>
        <rFont val="Comic Sans MS"/>
        <family val="4"/>
      </rPr>
      <t>(RDV 13h00 au stade des Vennes)</t>
    </r>
  </si>
  <si>
    <t>Du départ à l'entrée de foret : 1 Personne</t>
  </si>
  <si>
    <t>Installer les fanions à hauteur des yeux à main gauche dans la mesure du possible</t>
  </si>
  <si>
    <t>De l'entrée de foret à poste G : 1 Personne</t>
  </si>
  <si>
    <t>Distance maxi entre fanions 50m ou davantage si necessaire (ex: entrée sortie de courbe)</t>
  </si>
  <si>
    <t>Du poste G au poste D : 1 Personne</t>
  </si>
  <si>
    <t>Fermer avec de la rubalise un chemin qui implique un doute (à minima)</t>
  </si>
  <si>
    <t>Du poste D au poste L : 1 Personne</t>
  </si>
  <si>
    <t>Marquer à la bombe retroreflechissante les souches ou pierres dangereuses</t>
  </si>
  <si>
    <t>Du poste L à la sortie de foret : 1 Personne</t>
  </si>
  <si>
    <t> </t>
  </si>
  <si>
    <t>De la sortie de foret à l'arrivée : 1 Personne</t>
  </si>
  <si>
    <t>INSTALLATION ZONE TENTE</t>
  </si>
  <si>
    <t>Régis PESENTI</t>
  </si>
  <si>
    <t>ACCUEIL ETABLISSEMENTS
(à partir de 16h)</t>
  </si>
  <si>
    <t>Karen Vivet + EPPCS Carriat</t>
  </si>
  <si>
    <t>Accueille les équipes, vérifie que tous les coureurs sont inscrits dans Opuss et document partagé de résultat</t>
  </si>
  <si>
    <t>ACCUEIL REPARTITION SIGNALEURS</t>
  </si>
  <si>
    <t>Positionner les adultes sur le parcours. Leur remettre un plan. Préciser les horaires des courses.</t>
  </si>
  <si>
    <r>
      <t>SIGNALEURS PARCOURS</t>
    </r>
    <r>
      <rPr>
        <b/>
        <u val="double"/>
        <sz val="12"/>
        <color rgb="FF000000"/>
        <rFont val="Comic Sans MS"/>
        <family val="4"/>
      </rPr>
      <t xml:space="preserve">
(RDV 16h45h à la tente accueil)</t>
    </r>
  </si>
  <si>
    <t>A Léna GOALES + Collège Lucie Aubrac</t>
  </si>
  <si>
    <t>B Marie NAULET + Collège E. Dubois</t>
  </si>
  <si>
    <t>Faire respecter le cheminement du parcours</t>
  </si>
  <si>
    <t xml:space="preserve">C Titouan RUBICONI </t>
  </si>
  <si>
    <t xml:space="preserve">Asssurer la sécurité </t>
  </si>
  <si>
    <t>D Ewan BUIS + Collège Bel Air</t>
  </si>
  <si>
    <t>Porter un gilet jaune</t>
  </si>
  <si>
    <t>E Antoine CRETET + Lycée Sardières</t>
  </si>
  <si>
    <t>Enregister le numéro du responsable sécurité</t>
  </si>
  <si>
    <t>F Rayan SOUALMI + Collège de l'Albarine</t>
  </si>
  <si>
    <t>Récupérer le matériel de signalisation après le passage du vélo balai (rubalise et fanions)
 en revenant vers le point précédent.</t>
  </si>
  <si>
    <t xml:space="preserve">G Collège Vaugelas </t>
  </si>
  <si>
    <t>H Collège de l'Huppe</t>
  </si>
  <si>
    <t xml:space="preserve">I Collège Louise de Savoie +  Louka TIXIER </t>
  </si>
  <si>
    <t>J Collège Roger Poulnard</t>
  </si>
  <si>
    <t>K Marie NAULET + Lycée Lalande C. RONGIER</t>
  </si>
  <si>
    <t>L Lycée Edgar Quinet</t>
  </si>
  <si>
    <t>M Thomas VIDAL GARCIA + Collège de Brou</t>
  </si>
  <si>
    <t>N Collège Chartreuse de Portes</t>
  </si>
  <si>
    <t>STARTER</t>
  </si>
  <si>
    <t>Alex. LAFOND</t>
  </si>
  <si>
    <t>Faire partir les courses à l'heure en liaison avec le chronométreur, le speaker et les VTT</t>
  </si>
  <si>
    <t xml:space="preserve">OUVREUR VTT </t>
  </si>
  <si>
    <t>Ouvreur 7 km : Louane (Pole Carriat)</t>
  </si>
  <si>
    <t>Ouvrir la course, connaître parfaitement tous les parcours</t>
  </si>
  <si>
    <t>Ouvreur 4 km : Noah (Pole Carriat)</t>
  </si>
  <si>
    <t>Annoncer le passage du dernier coureur, accompagner un blessé au prochain poste</t>
  </si>
  <si>
    <t>BALAI VTT</t>
  </si>
  <si>
    <t>Balai 7 km : Julie PATRICK et Elsa DECHAVANNE (Lalande)</t>
  </si>
  <si>
    <t>Balai 4 km : Clarisse DOITRAND et Axel MAUPOINT (Lalande)</t>
  </si>
  <si>
    <t xml:space="preserve">ZONE D'ARRIVEE COURSE </t>
  </si>
  <si>
    <t>Chaque enseignant chronomètre ses coureurs</t>
  </si>
  <si>
    <t>Faire remonter les meilleurs chronos pour effectuer les podiums</t>
  </si>
  <si>
    <t>CLASSEMENT</t>
  </si>
  <si>
    <t>Christophe BANDERIER</t>
  </si>
  <si>
    <t>Classe les 3 meilleurs par catégorie</t>
  </si>
  <si>
    <t>PODIUM</t>
  </si>
  <si>
    <t>1 personne</t>
  </si>
  <si>
    <t>Prépare les podiums avec les médailles (Oriflame, banderolle UNSS et ville de Bourg)</t>
  </si>
  <si>
    <t>CHOCOLAT CHAUD</t>
  </si>
  <si>
    <t>Laurent ROYER, collègues EREA</t>
  </si>
  <si>
    <t>Préparer, distribuer les boissons chaudes aux coureurs</t>
  </si>
  <si>
    <t>Elèves EREA</t>
  </si>
  <si>
    <t>RANGEMENT</t>
  </si>
  <si>
    <t>Un maximum  (La bière de fin de rangement est offerte !)</t>
  </si>
  <si>
    <t>REMISE EN ETAT DU SITE</t>
  </si>
  <si>
    <t>TOUT LE MONDE</t>
  </si>
  <si>
    <t>Remerciements effectués par SD</t>
  </si>
  <si>
    <t>Mairie de Bourg et de Peronnas pour accueil dans la ville, CD 01, ONF</t>
  </si>
  <si>
    <t>Collège du Revermont</t>
  </si>
  <si>
    <t>CHARNAY</t>
  </si>
  <si>
    <t>ZOE</t>
  </si>
  <si>
    <t>FLORA</t>
  </si>
  <si>
    <t>MF</t>
  </si>
  <si>
    <t>EXEMPLE</t>
  </si>
  <si>
    <t>Collège Bel air THOISSEY</t>
  </si>
  <si>
    <t>CAPEL</t>
  </si>
  <si>
    <t>Adan</t>
  </si>
  <si>
    <t>AUBERTIN</t>
  </si>
  <si>
    <t>Théo</t>
  </si>
  <si>
    <t>BG</t>
  </si>
  <si>
    <t>Collège de Briord</t>
  </si>
  <si>
    <t>DOMBES</t>
  </si>
  <si>
    <t>LEANE</t>
  </si>
  <si>
    <t>MILLIEN</t>
  </si>
  <si>
    <t>LEA</t>
  </si>
  <si>
    <t>Equipes</t>
  </si>
  <si>
    <t>Coureurs</t>
  </si>
  <si>
    <t>Etablissement</t>
  </si>
  <si>
    <t>Parcours 
4 ou 7</t>
  </si>
  <si>
    <t>N° équipe</t>
  </si>
  <si>
    <r>
      <t xml:space="preserve">Equipier A 
</t>
    </r>
    <r>
      <rPr>
        <b/>
        <sz val="12"/>
        <color theme="1"/>
        <rFont val="Arial"/>
        <family val="2"/>
      </rPr>
      <t>Nom</t>
    </r>
    <r>
      <rPr>
        <b/>
        <sz val="10"/>
        <color theme="1"/>
        <rFont val="Arial"/>
        <family val="2"/>
      </rPr>
      <t xml:space="preserve"> </t>
    </r>
  </si>
  <si>
    <r>
      <t xml:space="preserve">Equipier A 
 </t>
    </r>
    <r>
      <rPr>
        <b/>
        <sz val="12"/>
        <color theme="1"/>
        <rFont val="Arial"/>
        <family val="2"/>
      </rPr>
      <t>Prénom</t>
    </r>
  </si>
  <si>
    <r>
      <t xml:space="preserve">Equipier B 
</t>
    </r>
    <r>
      <rPr>
        <b/>
        <sz val="12"/>
        <color theme="1"/>
        <rFont val="Arial"/>
        <family val="2"/>
      </rPr>
      <t>Nom</t>
    </r>
    <r>
      <rPr>
        <b/>
        <sz val="10"/>
        <color theme="1"/>
        <rFont val="Arial"/>
        <family val="2"/>
      </rPr>
      <t xml:space="preserve"> </t>
    </r>
  </si>
  <si>
    <r>
      <t xml:space="preserve">Equipier B 
 </t>
    </r>
    <r>
      <rPr>
        <b/>
        <sz val="12"/>
        <color theme="1"/>
        <rFont val="Arial"/>
        <family val="2"/>
      </rPr>
      <t>Prénom</t>
    </r>
  </si>
  <si>
    <r>
      <t xml:space="preserve">Equipier C 
</t>
    </r>
    <r>
      <rPr>
        <b/>
        <sz val="12"/>
        <color rgb="FF000000"/>
        <rFont val="Arial"/>
      </rPr>
      <t>Nom</t>
    </r>
    <r>
      <rPr>
        <b/>
        <sz val="10"/>
        <color rgb="FF000000"/>
        <rFont val="Arial"/>
      </rPr>
      <t xml:space="preserve"> </t>
    </r>
  </si>
  <si>
    <r>
      <t xml:space="preserve">Equipier C 
 </t>
    </r>
    <r>
      <rPr>
        <b/>
        <sz val="12"/>
        <color rgb="FF000000"/>
        <rFont val="Arial"/>
      </rPr>
      <t>Prénom</t>
    </r>
  </si>
  <si>
    <t>Catégories
BF/BG/BM
MF/MG/M M
LF/LG/LM LPF/LPG/ LPM
SP</t>
  </si>
  <si>
    <t>Temps exact
hh:mm:ss</t>
  </si>
  <si>
    <t>Collège Les Côtes</t>
  </si>
  <si>
    <t>RIGAL</t>
  </si>
  <si>
    <t>Alice</t>
  </si>
  <si>
    <t>PRODHOMME</t>
  </si>
  <si>
    <t>Margot</t>
  </si>
  <si>
    <t>BF</t>
  </si>
  <si>
    <t>College Roger Vailland</t>
  </si>
  <si>
    <t>JEAN-PIERRE</t>
  </si>
  <si>
    <t>Thibault</t>
  </si>
  <si>
    <t>MARVIE</t>
  </si>
  <si>
    <t>Lucien</t>
  </si>
  <si>
    <t>Collège de l'Huppe</t>
  </si>
  <si>
    <t>Defossez</t>
  </si>
  <si>
    <t>Theo</t>
  </si>
  <si>
    <t>Perdrix</t>
  </si>
  <si>
    <t>Enzo</t>
  </si>
  <si>
    <t>MG</t>
  </si>
  <si>
    <t>Collège Albarine</t>
  </si>
  <si>
    <t>LAGRUT</t>
  </si>
  <si>
    <t>CHAUTEMPS</t>
  </si>
  <si>
    <t>Célestine</t>
  </si>
  <si>
    <t>Collège Eugène DUBOIS</t>
  </si>
  <si>
    <t>CHAPELAND</t>
  </si>
  <si>
    <t>Flavie</t>
  </si>
  <si>
    <t>MARASCO</t>
  </si>
  <si>
    <t>Manola</t>
  </si>
  <si>
    <t>Collège de Brou</t>
  </si>
  <si>
    <t>MAARICH</t>
  </si>
  <si>
    <t>Mariam</t>
  </si>
  <si>
    <t xml:space="preserve">PELLETIER </t>
  </si>
  <si>
    <t>Lilou</t>
  </si>
  <si>
    <t>GOBERT</t>
  </si>
  <si>
    <t>Jules</t>
  </si>
  <si>
    <t>MORELLET</t>
  </si>
  <si>
    <t>Lucas</t>
  </si>
  <si>
    <t>Collège Roger Poulnard</t>
  </si>
  <si>
    <t>Varlet</t>
  </si>
  <si>
    <t>Laura</t>
  </si>
  <si>
    <t>Durand</t>
  </si>
  <si>
    <t>Léonie</t>
  </si>
  <si>
    <t>Collège louise de savoie</t>
  </si>
  <si>
    <t>RAPEGNO</t>
  </si>
  <si>
    <t>Marianne</t>
  </si>
  <si>
    <t>LEMOINE</t>
  </si>
  <si>
    <t>Lisa</t>
  </si>
  <si>
    <t>BOCACCIO</t>
  </si>
  <si>
    <t>NOELISE</t>
  </si>
  <si>
    <t>COUDURIER CURVEUR</t>
  </si>
  <si>
    <t>CAMILLE</t>
  </si>
  <si>
    <t>Marionnet Giannini</t>
  </si>
  <si>
    <t>Berteline</t>
  </si>
  <si>
    <t>Martin</t>
  </si>
  <si>
    <t>Robin</t>
  </si>
  <si>
    <t>BM</t>
  </si>
  <si>
    <t>Boury</t>
  </si>
  <si>
    <t>Maxime</t>
  </si>
  <si>
    <t>Louat</t>
  </si>
  <si>
    <t>Mael</t>
  </si>
  <si>
    <t>Bedouet</t>
  </si>
  <si>
    <t>Rozenn</t>
  </si>
  <si>
    <t>Bernard</t>
  </si>
  <si>
    <t>Chloee</t>
  </si>
  <si>
    <t>Collège Chartreuse de Portes</t>
  </si>
  <si>
    <t>Coninx</t>
  </si>
  <si>
    <t>Malo</t>
  </si>
  <si>
    <t>Rat</t>
  </si>
  <si>
    <t>Aubin</t>
  </si>
  <si>
    <t>Gonzalez</t>
  </si>
  <si>
    <t>Emma</t>
  </si>
  <si>
    <t>Zetll</t>
  </si>
  <si>
    <t>Yaël</t>
  </si>
  <si>
    <t>MM</t>
  </si>
  <si>
    <t>Collège Thomas RIBOUD</t>
  </si>
  <si>
    <t>GIDEL</t>
  </si>
  <si>
    <t>Lucie</t>
  </si>
  <si>
    <t>DUMAS</t>
  </si>
  <si>
    <t>Zoé</t>
  </si>
  <si>
    <t xml:space="preserve">GALLE </t>
  </si>
  <si>
    <t>Raphael</t>
  </si>
  <si>
    <t>GARNIER</t>
  </si>
  <si>
    <t>CHANEL</t>
  </si>
  <si>
    <t>AIDI</t>
  </si>
  <si>
    <t>Aya</t>
  </si>
  <si>
    <t>SIBUET</t>
  </si>
  <si>
    <t>Emie</t>
  </si>
  <si>
    <t>DESBORDES</t>
  </si>
  <si>
    <t>Anaeli</t>
  </si>
  <si>
    <t>DESVIGNES</t>
  </si>
  <si>
    <t>Lola</t>
  </si>
  <si>
    <t>LAURENT</t>
  </si>
  <si>
    <t>Agate</t>
  </si>
  <si>
    <t>PEREYRON</t>
  </si>
  <si>
    <t>Olivia</t>
  </si>
  <si>
    <t>SYLVESTRE</t>
  </si>
  <si>
    <t>Ophelie</t>
  </si>
  <si>
    <t>Collège Louise de Savoie</t>
  </si>
  <si>
    <t>DURAND</t>
  </si>
  <si>
    <t>romy</t>
  </si>
  <si>
    <t>PESENTI</t>
  </si>
  <si>
    <t>Cathy</t>
  </si>
  <si>
    <t>Collège les Côtes</t>
  </si>
  <si>
    <t>REY DORENNE</t>
  </si>
  <si>
    <t>Constance</t>
  </si>
  <si>
    <t>TOLFA</t>
  </si>
  <si>
    <t>Lily Rose</t>
  </si>
  <si>
    <t>Bouganna</t>
  </si>
  <si>
    <t>Nahel</t>
  </si>
  <si>
    <t>Bourgeois</t>
  </si>
  <si>
    <t>Terrasson</t>
  </si>
  <si>
    <t>Hugo</t>
  </si>
  <si>
    <t>Favier</t>
  </si>
  <si>
    <t>Emmy</t>
  </si>
  <si>
    <t>Prevost</t>
  </si>
  <si>
    <t>Furlan</t>
  </si>
  <si>
    <t>Nathan</t>
  </si>
  <si>
    <t>Dorian</t>
  </si>
  <si>
    <t>Ducrozet</t>
  </si>
  <si>
    <t>Bourdon</t>
  </si>
  <si>
    <t>BOGAERT</t>
  </si>
  <si>
    <t xml:space="preserve">VIOLET </t>
  </si>
  <si>
    <t>Eli</t>
  </si>
  <si>
    <t>College Lucie Aubrac</t>
  </si>
  <si>
    <t xml:space="preserve">BOUQUET </t>
  </si>
  <si>
    <t>Latika</t>
  </si>
  <si>
    <t>PERDRIX</t>
  </si>
  <si>
    <t>Elina</t>
  </si>
  <si>
    <t>Anaïs</t>
  </si>
  <si>
    <t>DOYONNAS</t>
  </si>
  <si>
    <t>Maud</t>
  </si>
  <si>
    <t>Collège Louise de savoie</t>
  </si>
  <si>
    <t>BLATRIX</t>
  </si>
  <si>
    <t>Salomé</t>
  </si>
  <si>
    <t>FIEUJEAN</t>
  </si>
  <si>
    <t>Bereyziat</t>
  </si>
  <si>
    <t>Matt</t>
  </si>
  <si>
    <t>Jannet</t>
  </si>
  <si>
    <t>Milo</t>
  </si>
  <si>
    <t>Stutz</t>
  </si>
  <si>
    <t>Matheo</t>
  </si>
  <si>
    <t>COMTE</t>
  </si>
  <si>
    <t>Charles</t>
  </si>
  <si>
    <t>PIERROT</t>
  </si>
  <si>
    <t>Enoha</t>
  </si>
  <si>
    <t>Collège Vaugelas</t>
  </si>
  <si>
    <t>BAGOT</t>
  </si>
  <si>
    <t>Marcus</t>
  </si>
  <si>
    <t>MOUGEL</t>
  </si>
  <si>
    <t>Côme</t>
  </si>
  <si>
    <t>PERRIN</t>
  </si>
  <si>
    <t>MERLE</t>
  </si>
  <si>
    <t>Léone</t>
  </si>
  <si>
    <t>OMET</t>
  </si>
  <si>
    <t>AXELLE</t>
  </si>
  <si>
    <t>BEPPU HERITIER</t>
  </si>
  <si>
    <t>Koemi</t>
  </si>
  <si>
    <t>RADI</t>
  </si>
  <si>
    <t>Elisa</t>
  </si>
  <si>
    <t>BERROD</t>
  </si>
  <si>
    <t>Oscar</t>
  </si>
  <si>
    <t>BELLEFIN</t>
  </si>
  <si>
    <t>Nils</t>
  </si>
  <si>
    <t>MARGUERITAIN</t>
  </si>
  <si>
    <t>CICERON</t>
  </si>
  <si>
    <t>Marley</t>
  </si>
  <si>
    <t>ZOUBIRI</t>
  </si>
  <si>
    <t>Elvis</t>
  </si>
  <si>
    <t>Déchoz</t>
  </si>
  <si>
    <t>Timéo</t>
  </si>
  <si>
    <t>Durdilli</t>
  </si>
  <si>
    <t>IBANES</t>
  </si>
  <si>
    <t>BULLIFFON</t>
  </si>
  <si>
    <t>Alicia</t>
  </si>
  <si>
    <t>THERON</t>
  </si>
  <si>
    <t>Morgane</t>
  </si>
  <si>
    <t>CEMAN</t>
  </si>
  <si>
    <t>Salma</t>
  </si>
  <si>
    <t>Boulanger</t>
  </si>
  <si>
    <t>Tyméo</t>
  </si>
  <si>
    <t>Louvet laurent</t>
  </si>
  <si>
    <t>Adrien</t>
  </si>
  <si>
    <t>Corbrejaud</t>
  </si>
  <si>
    <t>Maël</t>
  </si>
  <si>
    <t>Antoine</t>
  </si>
  <si>
    <t>MANDRILLON LATTOUF</t>
  </si>
  <si>
    <t>Boulon</t>
  </si>
  <si>
    <t>Sasha</t>
  </si>
  <si>
    <t>RICHARD DELPHINE</t>
  </si>
  <si>
    <t>Florian</t>
  </si>
  <si>
    <t>MOTTION</t>
  </si>
  <si>
    <t>Noé</t>
  </si>
  <si>
    <t xml:space="preserve">Collège Bel air </t>
  </si>
  <si>
    <t>DUSSAUGES</t>
  </si>
  <si>
    <t>Collège Thomas Riboud</t>
  </si>
  <si>
    <t>GOSSET</t>
  </si>
  <si>
    <t>Priam</t>
  </si>
  <si>
    <t>DE GUISA</t>
  </si>
  <si>
    <t>Lyvio</t>
  </si>
  <si>
    <t>GAILLARD</t>
  </si>
  <si>
    <t>MAGAUD DELMAS</t>
  </si>
  <si>
    <t>Timothé</t>
  </si>
  <si>
    <t>Piccoli</t>
  </si>
  <si>
    <t>Léo</t>
  </si>
  <si>
    <t>Sallin</t>
  </si>
  <si>
    <t>Ethan</t>
  </si>
  <si>
    <t>Paul</t>
  </si>
  <si>
    <t>HUGUET</t>
  </si>
  <si>
    <t>Nino</t>
  </si>
  <si>
    <t>Monteiro</t>
  </si>
  <si>
    <t>JUlia</t>
  </si>
  <si>
    <t>Rozier</t>
  </si>
  <si>
    <t>RIONDET</t>
  </si>
  <si>
    <t>JULIE</t>
  </si>
  <si>
    <t>AZEMA-PARONDO</t>
  </si>
  <si>
    <t>Adèle</t>
  </si>
  <si>
    <t xml:space="preserve">MONTES </t>
  </si>
  <si>
    <t>JOSSERAND</t>
  </si>
  <si>
    <t>Tiffen</t>
  </si>
  <si>
    <t xml:space="preserve">Anne </t>
  </si>
  <si>
    <t>Line</t>
  </si>
  <si>
    <t>Mivielle</t>
  </si>
  <si>
    <t>Lise</t>
  </si>
  <si>
    <t>FELIX</t>
  </si>
  <si>
    <t>Violette</t>
  </si>
  <si>
    <t>BERTIN</t>
  </si>
  <si>
    <t>Nathanaël</t>
  </si>
  <si>
    <t>CORDET-HUGUENY</t>
  </si>
  <si>
    <t>quentin</t>
  </si>
  <si>
    <t>Lamurre</t>
  </si>
  <si>
    <t>Mathis</t>
  </si>
  <si>
    <t>DUFOUR</t>
  </si>
  <si>
    <t>GINET</t>
  </si>
  <si>
    <t>BREVET</t>
  </si>
  <si>
    <t>Sam</t>
  </si>
  <si>
    <t>Bornéat</t>
  </si>
  <si>
    <t>Timaël</t>
  </si>
  <si>
    <t>Imbert</t>
  </si>
  <si>
    <t>Felix</t>
  </si>
  <si>
    <t>LAURENCIN</t>
  </si>
  <si>
    <t>Gabin</t>
  </si>
  <si>
    <t>LE GALLUDEC</t>
  </si>
  <si>
    <t>Melvil</t>
  </si>
  <si>
    <t>DO RAITIERE</t>
  </si>
  <si>
    <t>Tâm</t>
  </si>
  <si>
    <t>Bourry</t>
  </si>
  <si>
    <t>Alix</t>
  </si>
  <si>
    <t>REISS</t>
  </si>
  <si>
    <t>LEHEN</t>
  </si>
  <si>
    <t>BATAILLON</t>
  </si>
  <si>
    <t>GABIN</t>
  </si>
  <si>
    <t>BONNET</t>
  </si>
  <si>
    <t>Soan</t>
  </si>
  <si>
    <t>BAUER</t>
  </si>
  <si>
    <t>Kylian</t>
  </si>
  <si>
    <t>MORAND</t>
  </si>
  <si>
    <t>Hippolyte</t>
  </si>
  <si>
    <t>TURPIN</t>
  </si>
  <si>
    <t>Yann</t>
  </si>
  <si>
    <t>MOURAYRE</t>
  </si>
  <si>
    <t>Yanis</t>
  </si>
  <si>
    <t>ROBIN</t>
  </si>
  <si>
    <t>Mylan</t>
  </si>
  <si>
    <t>Esteban</t>
  </si>
  <si>
    <t>Leveque</t>
  </si>
  <si>
    <t>Noah</t>
  </si>
  <si>
    <t>Depoisse</t>
  </si>
  <si>
    <t>Célia</t>
  </si>
  <si>
    <t>Marin</t>
  </si>
  <si>
    <t>Lou</t>
  </si>
  <si>
    <t>GIROUD</t>
  </si>
  <si>
    <t>Calyssa</t>
  </si>
  <si>
    <t>Giroud</t>
  </si>
  <si>
    <t>Theana</t>
  </si>
  <si>
    <t>Grandclement</t>
  </si>
  <si>
    <t>Jade</t>
  </si>
  <si>
    <t>Perrin</t>
  </si>
  <si>
    <t>Bacon</t>
  </si>
  <si>
    <t>Chappex</t>
  </si>
  <si>
    <t>Larbi</t>
  </si>
  <si>
    <t>Charly</t>
  </si>
  <si>
    <t>AKTAS</t>
  </si>
  <si>
    <t>Sami</t>
  </si>
  <si>
    <t>ROGNARD</t>
  </si>
  <si>
    <t>Ruben</t>
  </si>
  <si>
    <t>Juhel</t>
  </si>
  <si>
    <t>Lyam</t>
  </si>
  <si>
    <t>Moirot</t>
  </si>
  <si>
    <t>Lorenzo</t>
  </si>
  <si>
    <t>MARTIN</t>
  </si>
  <si>
    <t>CHALON</t>
  </si>
  <si>
    <t>Owen</t>
  </si>
  <si>
    <t>LEGALLUDEC</t>
  </si>
  <si>
    <t>MCCRAKEN</t>
  </si>
  <si>
    <t>Liam</t>
  </si>
  <si>
    <t>ROCHE</t>
  </si>
  <si>
    <t>FAES</t>
  </si>
  <si>
    <t>JARNET</t>
  </si>
  <si>
    <t>Gaspar</t>
  </si>
  <si>
    <t>MEILLER</t>
  </si>
  <si>
    <t>Juliette</t>
  </si>
  <si>
    <t>GENTON</t>
  </si>
  <si>
    <t>college Bel Air</t>
  </si>
  <si>
    <t xml:space="preserve">Dumoulin </t>
  </si>
  <si>
    <t>Norah</t>
  </si>
  <si>
    <t>MOUTON</t>
  </si>
  <si>
    <t>Louisa</t>
  </si>
  <si>
    <t>BLUSSE</t>
  </si>
  <si>
    <t>Eve</t>
  </si>
  <si>
    <t>SANCHEZ</t>
  </si>
  <si>
    <t>Giulia</t>
  </si>
  <si>
    <t>BLANC</t>
  </si>
  <si>
    <t>Léa</t>
  </si>
  <si>
    <t>Lamure</t>
  </si>
  <si>
    <t>Leanne</t>
  </si>
  <si>
    <t>Morel</t>
  </si>
  <si>
    <t>Timea</t>
  </si>
  <si>
    <t>FAVRE</t>
  </si>
  <si>
    <t>Aaron</t>
  </si>
  <si>
    <t>MULTIN</t>
  </si>
  <si>
    <t>Alyson</t>
  </si>
  <si>
    <t>DUPONT</t>
  </si>
  <si>
    <t>Renata</t>
  </si>
  <si>
    <t>PIOT</t>
  </si>
  <si>
    <t>Clémence</t>
  </si>
  <si>
    <t>KRAL</t>
  </si>
  <si>
    <t>DARNIS</t>
  </si>
  <si>
    <t>Cyane</t>
  </si>
  <si>
    <t>CORNUAU</t>
  </si>
  <si>
    <t>Gabriel</t>
  </si>
  <si>
    <t>KREMMEL</t>
  </si>
  <si>
    <t>VERNAY</t>
  </si>
  <si>
    <t>LEO</t>
  </si>
  <si>
    <t>BOSSU</t>
  </si>
  <si>
    <t>CORENTIN</t>
  </si>
  <si>
    <t>FLAMAND</t>
  </si>
  <si>
    <t>LOAN</t>
  </si>
  <si>
    <t>Jousselme</t>
  </si>
  <si>
    <t>Aloïs</t>
  </si>
  <si>
    <t>Materac</t>
  </si>
  <si>
    <t>Arthur</t>
  </si>
  <si>
    <t>Collège Louise de SAvoie</t>
  </si>
  <si>
    <t>JACQUOT</t>
  </si>
  <si>
    <t>UGHETTI</t>
  </si>
  <si>
    <t>GAILLOT</t>
  </si>
  <si>
    <t>Emeline</t>
  </si>
  <si>
    <t>JANIN</t>
  </si>
  <si>
    <t>Flora</t>
  </si>
  <si>
    <t>ROS PECLET</t>
  </si>
  <si>
    <t>Manon</t>
  </si>
  <si>
    <t>Salles</t>
  </si>
  <si>
    <t>Avril</t>
  </si>
  <si>
    <t>Paccaud</t>
  </si>
  <si>
    <t>Louna</t>
  </si>
  <si>
    <t>PERRET</t>
  </si>
  <si>
    <t>Zélie</t>
  </si>
  <si>
    <t>TREJDEROWSKA</t>
  </si>
  <si>
    <t>Sandra</t>
  </si>
  <si>
    <t>CHERUBINI</t>
  </si>
  <si>
    <t>Malorie</t>
  </si>
  <si>
    <t>CADOUL THEVENET</t>
  </si>
  <si>
    <t>Camille</t>
  </si>
  <si>
    <t>GAUTHIER</t>
  </si>
  <si>
    <t>julia</t>
  </si>
  <si>
    <t>RANC</t>
  </si>
  <si>
    <t>alice</t>
  </si>
  <si>
    <t>MURARD</t>
  </si>
  <si>
    <t>CHARTRE</t>
  </si>
  <si>
    <t>Soline</t>
  </si>
  <si>
    <t>VITUPY</t>
  </si>
  <si>
    <t>BUELLET</t>
  </si>
  <si>
    <t>andréa</t>
  </si>
  <si>
    <t>Maxence</t>
  </si>
  <si>
    <t>FOREST</t>
  </si>
  <si>
    <t>DIVRECHY</t>
  </si>
  <si>
    <t>Tyler</t>
  </si>
  <si>
    <t>TRAFFEY</t>
  </si>
  <si>
    <t>Lilian</t>
  </si>
  <si>
    <t>Lesprit</t>
  </si>
  <si>
    <t>Thomas</t>
  </si>
  <si>
    <t>Jenot</t>
  </si>
  <si>
    <t>Louis</t>
  </si>
  <si>
    <t>Araujo</t>
  </si>
  <si>
    <t>Mika</t>
  </si>
  <si>
    <t>Zettl</t>
  </si>
  <si>
    <t>FRUMENTO</t>
  </si>
  <si>
    <t>NALLET</t>
  </si>
  <si>
    <t>OURGHANLIAN</t>
  </si>
  <si>
    <t>Maylis</t>
  </si>
  <si>
    <t>SERJAN</t>
  </si>
  <si>
    <t>ELianna</t>
  </si>
  <si>
    <t>Boyer</t>
  </si>
  <si>
    <t>Sélenne</t>
  </si>
  <si>
    <t>Olivier</t>
  </si>
  <si>
    <t>Lana</t>
  </si>
  <si>
    <t>Forest Silva</t>
  </si>
  <si>
    <t>Alys</t>
  </si>
  <si>
    <t>Guillon</t>
  </si>
  <si>
    <t>RAUZY</t>
  </si>
  <si>
    <t>CHLOE</t>
  </si>
  <si>
    <t>GREARD</t>
  </si>
  <si>
    <t>Emilie</t>
  </si>
  <si>
    <t>POMI</t>
  </si>
  <si>
    <t>Léane</t>
  </si>
  <si>
    <t>RABUEL</t>
  </si>
  <si>
    <t>BURDEAU</t>
  </si>
  <si>
    <t>Lylia</t>
  </si>
  <si>
    <t>VINCENDON</t>
  </si>
  <si>
    <t>Sarah</t>
  </si>
  <si>
    <t>RUDE</t>
  </si>
  <si>
    <t xml:space="preserve">WALTER </t>
  </si>
  <si>
    <t>Elia</t>
  </si>
  <si>
    <t>ROLLAND</t>
  </si>
  <si>
    <t>MIADI</t>
  </si>
  <si>
    <t>MARTINEZ</t>
  </si>
  <si>
    <t>Lucian</t>
  </si>
  <si>
    <t>YIGIT</t>
  </si>
  <si>
    <t>Nolan</t>
  </si>
  <si>
    <t>Djossou</t>
  </si>
  <si>
    <t>Lavisse</t>
  </si>
  <si>
    <t>Sacha</t>
  </si>
  <si>
    <t>RICA</t>
  </si>
  <si>
    <t>Lek</t>
  </si>
  <si>
    <t>FOURNEL ROTH</t>
  </si>
  <si>
    <t>Julie</t>
  </si>
  <si>
    <t xml:space="preserve">RUBIO BUREL </t>
  </si>
  <si>
    <t>Lluc</t>
  </si>
  <si>
    <t xml:space="preserve">sp </t>
  </si>
  <si>
    <t>BELFY</t>
  </si>
  <si>
    <t>Augustin</t>
  </si>
  <si>
    <t>PIDANCIER</t>
  </si>
  <si>
    <t>BEAUDOIN</t>
  </si>
  <si>
    <t>Charlie</t>
  </si>
  <si>
    <t>PEREZ</t>
  </si>
  <si>
    <t>Jolan</t>
  </si>
  <si>
    <t>AULNER</t>
  </si>
  <si>
    <t>Merlin</t>
  </si>
  <si>
    <t>KURTESHI</t>
  </si>
  <si>
    <t>Achille</t>
  </si>
  <si>
    <t>BAILLY</t>
  </si>
  <si>
    <t>LAFAYE</t>
  </si>
  <si>
    <t>Yohan</t>
  </si>
  <si>
    <t xml:space="preserve">PINTON </t>
  </si>
  <si>
    <t>Maya</t>
  </si>
  <si>
    <t>CUNEO YALLE</t>
  </si>
  <si>
    <t>Chloé</t>
  </si>
  <si>
    <t>Lomberger</t>
  </si>
  <si>
    <t>Rose</t>
  </si>
  <si>
    <t>Bulle</t>
  </si>
  <si>
    <t>Roxane</t>
  </si>
  <si>
    <t>FAURE</t>
  </si>
  <si>
    <t>Meline</t>
  </si>
  <si>
    <t>ROLAND</t>
  </si>
  <si>
    <t>Naia</t>
  </si>
  <si>
    <t>BARRIER</t>
  </si>
  <si>
    <t>Lili</t>
  </si>
  <si>
    <t>Adamoli</t>
  </si>
  <si>
    <t>Varvier</t>
  </si>
  <si>
    <t>Fouda Ebengue</t>
  </si>
  <si>
    <t>Maëlyne</t>
  </si>
  <si>
    <t>Duby</t>
  </si>
  <si>
    <t>Margaux</t>
  </si>
  <si>
    <t>BUISSON</t>
  </si>
  <si>
    <t>Roméo</t>
  </si>
  <si>
    <t xml:space="preserve">LAHMANATE </t>
  </si>
  <si>
    <t>Medhi</t>
  </si>
  <si>
    <t>Perrier</t>
  </si>
  <si>
    <t>Candice</t>
  </si>
  <si>
    <t>GADOLET</t>
  </si>
  <si>
    <t>Orlane</t>
  </si>
  <si>
    <t>BOlio Sanchez</t>
  </si>
  <si>
    <t>Antonin</t>
  </si>
  <si>
    <t>Axel</t>
  </si>
  <si>
    <t>DARRIEUTORT</t>
  </si>
  <si>
    <t>Léna</t>
  </si>
  <si>
    <t>MOURIER</t>
  </si>
  <si>
    <t>Clément</t>
  </si>
  <si>
    <t>DARMEDRU</t>
  </si>
  <si>
    <t>Chad</t>
  </si>
  <si>
    <t>ZAIED</t>
  </si>
  <si>
    <t>Kenza</t>
  </si>
  <si>
    <t>CHAUVIN</t>
  </si>
  <si>
    <t>CHADEL</t>
  </si>
  <si>
    <t>Loriana</t>
  </si>
  <si>
    <t>KHAÏR</t>
  </si>
  <si>
    <t xml:space="preserve">Colas </t>
  </si>
  <si>
    <t>Romane</t>
  </si>
  <si>
    <t>Yazig</t>
  </si>
  <si>
    <t>Emel</t>
  </si>
  <si>
    <t>PROMONET</t>
  </si>
  <si>
    <t>Rémi</t>
  </si>
  <si>
    <t>Aparici</t>
  </si>
  <si>
    <t>Archirel</t>
  </si>
  <si>
    <t>Alexis</t>
  </si>
  <si>
    <t>Guillermet</t>
  </si>
  <si>
    <t>Mander</t>
  </si>
  <si>
    <t>Rosalie</t>
  </si>
  <si>
    <t>MONTFAUCON</t>
  </si>
  <si>
    <t>CAMINADE</t>
  </si>
  <si>
    <t>ALAMERCERY</t>
  </si>
  <si>
    <t>Inès</t>
  </si>
  <si>
    <t>MILESI</t>
  </si>
  <si>
    <t>Luca</t>
  </si>
  <si>
    <t>ARCHAMBAULT</t>
  </si>
  <si>
    <t>Eole</t>
  </si>
  <si>
    <t>Noelya</t>
  </si>
  <si>
    <t>Marguin</t>
  </si>
  <si>
    <t>Julia</t>
  </si>
  <si>
    <t>GERMAIN</t>
  </si>
  <si>
    <t>SACCHINELLI</t>
  </si>
  <si>
    <t>Alessio</t>
  </si>
  <si>
    <t>College lucie aubrac</t>
  </si>
  <si>
    <t>RENAUD</t>
  </si>
  <si>
    <t>MORIN</t>
  </si>
  <si>
    <t>URBIN</t>
  </si>
  <si>
    <t>Ewen</t>
  </si>
  <si>
    <t>VARIOT</t>
  </si>
  <si>
    <t>GASTRIN</t>
  </si>
  <si>
    <t>MOUGIN</t>
  </si>
  <si>
    <t>Rémy</t>
  </si>
  <si>
    <t>NC</t>
  </si>
  <si>
    <t>CAMPION</t>
  </si>
  <si>
    <t>MONTJOUVENT</t>
  </si>
  <si>
    <t>Luce</t>
  </si>
  <si>
    <t>COLLIOUD</t>
  </si>
  <si>
    <t>COURTOIS</t>
  </si>
  <si>
    <t>June</t>
  </si>
  <si>
    <t xml:space="preserve">MERCIER </t>
  </si>
  <si>
    <t>Elena</t>
  </si>
  <si>
    <t>GOUILLOUX</t>
  </si>
  <si>
    <t>Leslie</t>
  </si>
  <si>
    <t>Gaïa</t>
  </si>
  <si>
    <t>Fontaine</t>
  </si>
  <si>
    <t>Salim</t>
  </si>
  <si>
    <t>Yahya</t>
  </si>
  <si>
    <t>Bonche</t>
  </si>
  <si>
    <t>Cordier</t>
  </si>
  <si>
    <t>Chardon</t>
  </si>
  <si>
    <t>Lacaille</t>
  </si>
  <si>
    <t>Lény</t>
  </si>
  <si>
    <t>Pacorel</t>
  </si>
  <si>
    <t>Benjamin</t>
  </si>
  <si>
    <t>BREMONT</t>
  </si>
  <si>
    <t>Damian</t>
  </si>
  <si>
    <t>MERMET</t>
  </si>
  <si>
    <t>LORIS</t>
  </si>
  <si>
    <t>MARTEL</t>
  </si>
  <si>
    <t>Jodrick</t>
  </si>
  <si>
    <t>DELHOMMEAU</t>
  </si>
  <si>
    <t>Evan</t>
  </si>
  <si>
    <t>GUYON</t>
  </si>
  <si>
    <t>Clara</t>
  </si>
  <si>
    <t>DESMAISON</t>
  </si>
  <si>
    <t>SERFATY</t>
  </si>
  <si>
    <t>Sandro</t>
  </si>
  <si>
    <t>Zaghdoud</t>
  </si>
  <si>
    <t>Anissa</t>
  </si>
  <si>
    <t>Broyer</t>
  </si>
  <si>
    <t>marine</t>
  </si>
  <si>
    <t>Melissa</t>
  </si>
  <si>
    <t>Trichard</t>
  </si>
  <si>
    <t>KEITA VILLARD</t>
  </si>
  <si>
    <t>CÉLIA</t>
  </si>
  <si>
    <t>NOEL</t>
  </si>
  <si>
    <t>Frédérique</t>
  </si>
  <si>
    <t>SYLLA-PAINEAU</t>
  </si>
  <si>
    <t>Kellyha</t>
  </si>
  <si>
    <t>CARROZ</t>
  </si>
  <si>
    <t>Hazel</t>
  </si>
  <si>
    <t>NICOLLEAU</t>
  </si>
  <si>
    <t>Noémie</t>
  </si>
  <si>
    <t>BERNHARD</t>
  </si>
  <si>
    <t>BAPTISTA</t>
  </si>
  <si>
    <t>Lebreton</t>
  </si>
  <si>
    <t>Safiya</t>
  </si>
  <si>
    <t>Duvigneau</t>
  </si>
  <si>
    <t>Nélia</t>
  </si>
  <si>
    <t>DOGAN</t>
  </si>
  <si>
    <t>Beyza</t>
  </si>
  <si>
    <t>BOCQUILLOD</t>
  </si>
  <si>
    <t>Luna</t>
  </si>
  <si>
    <t>UGURLU</t>
  </si>
  <si>
    <t>Hatem</t>
  </si>
  <si>
    <t xml:space="preserve">LOPEZ DA CRUZ </t>
  </si>
  <si>
    <t>Chléa</t>
  </si>
  <si>
    <t>THOLAS</t>
  </si>
  <si>
    <t>Luka</t>
  </si>
  <si>
    <t>OLIVIER</t>
  </si>
  <si>
    <t>Léon</t>
  </si>
  <si>
    <t>GIMENEZ</t>
  </si>
  <si>
    <t>BACCELLI</t>
  </si>
  <si>
    <t>Brunier</t>
  </si>
  <si>
    <t>Victor</t>
  </si>
  <si>
    <t>Perradin</t>
  </si>
  <si>
    <t>Johan</t>
  </si>
  <si>
    <t>Maêlan</t>
  </si>
  <si>
    <t>Perinet</t>
  </si>
  <si>
    <t xml:space="preserve">Léo </t>
  </si>
  <si>
    <t xml:space="preserve">NOLLENS </t>
  </si>
  <si>
    <t>Mila</t>
  </si>
  <si>
    <t>BERGER</t>
  </si>
  <si>
    <t>Maïa</t>
  </si>
  <si>
    <t>Kartchenko</t>
  </si>
  <si>
    <t>Tiziano</t>
  </si>
  <si>
    <t>Andrieux</t>
  </si>
  <si>
    <t>Néo</t>
  </si>
  <si>
    <t>Gentes</t>
  </si>
  <si>
    <t>Mondet</t>
  </si>
  <si>
    <t>GARIBIAN</t>
  </si>
  <si>
    <t>GOUGNY</t>
  </si>
  <si>
    <t>MOREL DELARBRE</t>
  </si>
  <si>
    <t>Marie</t>
  </si>
  <si>
    <t>VARINOT</t>
  </si>
  <si>
    <t>CROZIER</t>
  </si>
  <si>
    <t xml:space="preserve">VENET </t>
  </si>
  <si>
    <t>Vadim</t>
  </si>
  <si>
    <t>DUBOST</t>
  </si>
  <si>
    <t>VIRGILE</t>
  </si>
  <si>
    <t>MORVAN</t>
  </si>
  <si>
    <t>ELI</t>
  </si>
  <si>
    <t>Delaunay</t>
  </si>
  <si>
    <t>Anaëlle</t>
  </si>
  <si>
    <t>Barbosa</t>
  </si>
  <si>
    <t>Maillot</t>
  </si>
  <si>
    <t>Chiarra</t>
  </si>
  <si>
    <t>Recourt</t>
  </si>
  <si>
    <t>Blondy Botia</t>
  </si>
  <si>
    <t>Fournier</t>
  </si>
  <si>
    <t>Joli</t>
  </si>
  <si>
    <t>Lenney</t>
  </si>
  <si>
    <t>Bereiziat</t>
  </si>
  <si>
    <t>Buelle</t>
  </si>
  <si>
    <t>Damien</t>
  </si>
  <si>
    <t>Pacquelet</t>
  </si>
  <si>
    <t>PACORET</t>
  </si>
  <si>
    <t>Amalya</t>
  </si>
  <si>
    <t>PORTE</t>
  </si>
  <si>
    <t>SEVE</t>
  </si>
  <si>
    <t>Melanie</t>
  </si>
  <si>
    <t>Guzel</t>
  </si>
  <si>
    <t>Berat</t>
  </si>
  <si>
    <t>Adrian Couturier</t>
  </si>
  <si>
    <t>Euphrasie</t>
  </si>
  <si>
    <t>Nina</t>
  </si>
  <si>
    <t>Mayline</t>
  </si>
  <si>
    <t>VIOLET</t>
  </si>
  <si>
    <t>Andréa</t>
  </si>
  <si>
    <t xml:space="preserve">THEVENET </t>
  </si>
  <si>
    <t>Suzon</t>
  </si>
  <si>
    <t>QUESTE</t>
  </si>
  <si>
    <t>TRACOL</t>
  </si>
  <si>
    <t>FAVIER</t>
  </si>
  <si>
    <t>Philomène</t>
  </si>
  <si>
    <t>MALAMENEIDE</t>
  </si>
  <si>
    <t>College Saint Pierre</t>
  </si>
  <si>
    <t>FRANECK</t>
  </si>
  <si>
    <t>KELEKLI</t>
  </si>
  <si>
    <t>Méva</t>
  </si>
  <si>
    <t>Michel</t>
  </si>
  <si>
    <t>Trotzier</t>
  </si>
  <si>
    <t>Anael</t>
  </si>
  <si>
    <t>EREA</t>
  </si>
  <si>
    <t>LOMBARD</t>
  </si>
  <si>
    <t>Louka</t>
  </si>
  <si>
    <t xml:space="preserve">PERAVE </t>
  </si>
  <si>
    <t>ANSELME</t>
  </si>
  <si>
    <t>MOULINIER</t>
  </si>
  <si>
    <t>Mattéo</t>
  </si>
  <si>
    <t>PERROT SEVE</t>
  </si>
  <si>
    <t>Grégory</t>
  </si>
  <si>
    <t>LARCHER</t>
  </si>
  <si>
    <t>Kévin</t>
  </si>
  <si>
    <t>LP Charpak</t>
  </si>
  <si>
    <t>Bertet</t>
  </si>
  <si>
    <t>Vassoile</t>
  </si>
  <si>
    <t>Gaetan</t>
  </si>
  <si>
    <t>LPG</t>
  </si>
  <si>
    <t>Henriet</t>
  </si>
  <si>
    <t>Dylan</t>
  </si>
  <si>
    <t>Menetrier</t>
  </si>
  <si>
    <t>Bertrand</t>
  </si>
  <si>
    <t>BLOT</t>
  </si>
  <si>
    <t>MARECHAL</t>
  </si>
  <si>
    <t>Tom</t>
  </si>
  <si>
    <t>Langlois</t>
  </si>
  <si>
    <t>Maximilien</t>
  </si>
  <si>
    <t>Sochay</t>
  </si>
  <si>
    <t>Baptiste</t>
  </si>
  <si>
    <t xml:space="preserve">Lanier </t>
  </si>
  <si>
    <t>Bouche</t>
  </si>
  <si>
    <t>Josselin</t>
  </si>
  <si>
    <t>Caron</t>
  </si>
  <si>
    <t>Eleanor</t>
  </si>
  <si>
    <t>Borel</t>
  </si>
  <si>
    <t>Luc</t>
  </si>
  <si>
    <t>LPM</t>
  </si>
  <si>
    <t>LYC LALANDE</t>
  </si>
  <si>
    <t>CHEVROTON</t>
  </si>
  <si>
    <t>DRECQ-CHAPUIS</t>
  </si>
  <si>
    <t>THIMOTE</t>
  </si>
  <si>
    <t>LG</t>
  </si>
  <si>
    <t>MAXIME</t>
  </si>
  <si>
    <t>BONNOT</t>
  </si>
  <si>
    <t>PAUL</t>
  </si>
  <si>
    <t>CHEVROT</t>
  </si>
  <si>
    <t>NAEL</t>
  </si>
  <si>
    <t>BARD</t>
  </si>
  <si>
    <t>ANAEL</t>
  </si>
  <si>
    <t>SIGLER</t>
  </si>
  <si>
    <t>NOAH</t>
  </si>
  <si>
    <t>PITTNER</t>
  </si>
  <si>
    <t>RIPERT</t>
  </si>
  <si>
    <t>SAMUEL</t>
  </si>
  <si>
    <t>DUCROUX</t>
  </si>
  <si>
    <t>GOJON</t>
  </si>
  <si>
    <t>JULES</t>
  </si>
  <si>
    <t>BRET</t>
  </si>
  <si>
    <t>EDDY</t>
  </si>
  <si>
    <t>FINET</t>
  </si>
  <si>
    <t>PIERRE</t>
  </si>
  <si>
    <t>PASSERI</t>
  </si>
  <si>
    <t>AMBROISE</t>
  </si>
  <si>
    <t>KAMINSKI</t>
  </si>
  <si>
    <t>ATTILA</t>
  </si>
  <si>
    <t>GYALPO</t>
  </si>
  <si>
    <t>SAMTEN</t>
  </si>
  <si>
    <t>TORCHI</t>
  </si>
  <si>
    <t>ADEM</t>
  </si>
  <si>
    <t>GREMET</t>
  </si>
  <si>
    <t>OSCAR</t>
  </si>
  <si>
    <t>MAIA</t>
  </si>
  <si>
    <t>THEO</t>
  </si>
  <si>
    <t>MAGNY</t>
  </si>
  <si>
    <t>GUILLAUME</t>
  </si>
  <si>
    <t>NOTTET</t>
  </si>
  <si>
    <t>ADELE</t>
  </si>
  <si>
    <t>BURATO</t>
  </si>
  <si>
    <t>EMMA</t>
  </si>
  <si>
    <t>LF</t>
  </si>
  <si>
    <t>JACQUET</t>
  </si>
  <si>
    <t>LOU</t>
  </si>
  <si>
    <t>CONTIN</t>
  </si>
  <si>
    <t>ANDREA</t>
  </si>
  <si>
    <t>PROMPT</t>
  </si>
  <si>
    <t>MELINE</t>
  </si>
  <si>
    <t>BERTHILLIER</t>
  </si>
  <si>
    <t>NINON</t>
  </si>
  <si>
    <t>NEVORET</t>
  </si>
  <si>
    <t>MARGOT</t>
  </si>
  <si>
    <t>HOAREAU</t>
  </si>
  <si>
    <t>MAELYSS</t>
  </si>
  <si>
    <t>PALLOT</t>
  </si>
  <si>
    <t>ELSA</t>
  </si>
  <si>
    <t>LESTRADE</t>
  </si>
  <si>
    <t>REBECCA</t>
  </si>
  <si>
    <t>BADIN</t>
  </si>
  <si>
    <t>TIMEA</t>
  </si>
  <si>
    <t>CARRET</t>
  </si>
  <si>
    <t>COLINE</t>
  </si>
  <si>
    <t>CLEAUX</t>
  </si>
  <si>
    <t>EDMEE</t>
  </si>
  <si>
    <t>RAMEL</t>
  </si>
  <si>
    <t>NOELIE</t>
  </si>
  <si>
    <t>RICHE</t>
  </si>
  <si>
    <t>LM</t>
  </si>
  <si>
    <t>MARLIERE</t>
  </si>
  <si>
    <t>MARYLOU</t>
  </si>
  <si>
    <t>GUYOT</t>
  </si>
  <si>
    <t>MATHYS</t>
  </si>
  <si>
    <t>Gabriella</t>
  </si>
  <si>
    <t>NEVERS</t>
  </si>
  <si>
    <t>OCHABA</t>
  </si>
  <si>
    <t>LYDIE</t>
  </si>
  <si>
    <t>VERDELET</t>
  </si>
  <si>
    <t>Nohan</t>
  </si>
  <si>
    <t>MARCHE</t>
  </si>
  <si>
    <t>VERVET</t>
  </si>
  <si>
    <t xml:space="preserve">LYC LALANDE </t>
  </si>
  <si>
    <t>DUGAS</t>
  </si>
  <si>
    <t>JULIANE</t>
  </si>
  <si>
    <t>GREULET</t>
  </si>
  <si>
    <t>ETHAN</t>
  </si>
  <si>
    <t>SP</t>
  </si>
  <si>
    <t>Lycée Carriat</t>
  </si>
  <si>
    <t>MAGRO</t>
  </si>
  <si>
    <t>LE ROUX</t>
  </si>
  <si>
    <t>COLLANGE</t>
  </si>
  <si>
    <t>BESSON</t>
  </si>
  <si>
    <t>Elana</t>
  </si>
  <si>
    <t>RIMOUX</t>
  </si>
  <si>
    <t>Lucille</t>
  </si>
  <si>
    <t>ROUX</t>
  </si>
  <si>
    <t>Anaé</t>
  </si>
  <si>
    <t>LPF</t>
  </si>
  <si>
    <t>CALLAND</t>
  </si>
  <si>
    <t>JUCHLER</t>
  </si>
  <si>
    <t>Nicolas</t>
  </si>
  <si>
    <t>MARCHIORO</t>
  </si>
  <si>
    <t>NOLHAN</t>
  </si>
  <si>
    <t>BABLET</t>
  </si>
  <si>
    <t>GUINET</t>
  </si>
  <si>
    <t>Aymeric</t>
  </si>
  <si>
    <t>FILALI ANSARY</t>
  </si>
  <si>
    <t>Albane</t>
  </si>
  <si>
    <t>VINCENT</t>
  </si>
  <si>
    <t>Léonard</t>
  </si>
  <si>
    <t>PONCETY</t>
  </si>
  <si>
    <t>Pauline</t>
  </si>
  <si>
    <t>TALBOT</t>
  </si>
  <si>
    <t>KENZA</t>
  </si>
  <si>
    <t>GONIN</t>
  </si>
  <si>
    <t>GRAND</t>
  </si>
  <si>
    <t>RIBEYRON</t>
  </si>
  <si>
    <t>Gautier</t>
  </si>
  <si>
    <t>CHASSAGNE</t>
  </si>
  <si>
    <t>Maëlis</t>
  </si>
  <si>
    <t>CORNET</t>
  </si>
  <si>
    <t>Julien</t>
  </si>
  <si>
    <t>COURVOISIER</t>
  </si>
  <si>
    <t>CURTILLAT REVERCHON</t>
  </si>
  <si>
    <t>Gaëtan</t>
  </si>
  <si>
    <t>SAINT-CYR</t>
  </si>
  <si>
    <t>DA VELA</t>
  </si>
  <si>
    <t>LUBIN</t>
  </si>
  <si>
    <t>DAGAN</t>
  </si>
  <si>
    <t>TIMEO</t>
  </si>
  <si>
    <t>DUPRE</t>
  </si>
  <si>
    <t>LALLOZ</t>
  </si>
  <si>
    <t>ALMEIDA</t>
  </si>
  <si>
    <t>JONAS</t>
  </si>
  <si>
    <t>PACLET</t>
  </si>
  <si>
    <t>Guillaume</t>
  </si>
  <si>
    <t>DUROCHAT</t>
  </si>
  <si>
    <t>BIRGY ESCUDER</t>
  </si>
  <si>
    <t>Loric</t>
  </si>
  <si>
    <t>DUMON NEVORET</t>
  </si>
  <si>
    <t>DERAIN</t>
  </si>
  <si>
    <t>Marius</t>
  </si>
  <si>
    <t>BERTRAND</t>
  </si>
  <si>
    <t>BEREZIAT</t>
  </si>
  <si>
    <t>PAGET</t>
  </si>
  <si>
    <t>PERRIGAULT-VIANA</t>
  </si>
  <si>
    <t>Malie</t>
  </si>
  <si>
    <t>RAVOIRE</t>
  </si>
  <si>
    <t>ELISA</t>
  </si>
  <si>
    <t>ARDISSON</t>
  </si>
  <si>
    <t>DUCLOS</t>
  </si>
  <si>
    <t>THOMAS</t>
  </si>
  <si>
    <t>CICEK</t>
  </si>
  <si>
    <t>Suleyman</t>
  </si>
  <si>
    <t>MILLET</t>
  </si>
  <si>
    <t>Hanaé</t>
  </si>
  <si>
    <t>COLLOT</t>
  </si>
  <si>
    <t>THEY</t>
  </si>
  <si>
    <t>RINGEVAL-RICHOUX</t>
  </si>
  <si>
    <t>Erwan</t>
  </si>
  <si>
    <t>PORTALIER</t>
  </si>
  <si>
    <t>AUGUSTE</t>
  </si>
  <si>
    <t>lycée des sardières</t>
  </si>
  <si>
    <t>campion</t>
  </si>
  <si>
    <t>saniya</t>
  </si>
  <si>
    <t>belloir</t>
  </si>
  <si>
    <t>anaïs</t>
  </si>
  <si>
    <t>dussaussois</t>
  </si>
  <si>
    <t>margot</t>
  </si>
  <si>
    <t>viviet</t>
  </si>
  <si>
    <t>ambre</t>
  </si>
  <si>
    <t>sp</t>
  </si>
  <si>
    <t>salvi</t>
  </si>
  <si>
    <t>jules</t>
  </si>
  <si>
    <t>souillet</t>
  </si>
  <si>
    <t>jade</t>
  </si>
  <si>
    <t>tarter fernandez</t>
  </si>
  <si>
    <t>enzo</t>
  </si>
  <si>
    <t>vernay</t>
  </si>
  <si>
    <t>andrés</t>
  </si>
  <si>
    <t>Lg</t>
  </si>
  <si>
    <t>lycée les sardières</t>
  </si>
  <si>
    <t>bouloy</t>
  </si>
  <si>
    <t>heidi</t>
  </si>
  <si>
    <t>mathieu</t>
  </si>
  <si>
    <t>morgane</t>
  </si>
  <si>
    <t>Lycee SAINT PIERRE</t>
  </si>
  <si>
    <t>TARWATE</t>
  </si>
  <si>
    <t>Camil</t>
  </si>
  <si>
    <t>Mitrica</t>
  </si>
  <si>
    <t>DAMIAN</t>
  </si>
  <si>
    <t>Lycée SAINT PIERRE</t>
  </si>
  <si>
    <t>COLLET</t>
  </si>
  <si>
    <t>Cyprien</t>
  </si>
  <si>
    <t>MOTTE</t>
  </si>
  <si>
    <t>Albert</t>
  </si>
  <si>
    <t>MONTET</t>
  </si>
  <si>
    <t>Charlotte</t>
  </si>
  <si>
    <t>HEULIN</t>
  </si>
  <si>
    <t>Maelle</t>
  </si>
  <si>
    <t>PATIGNIEZ</t>
  </si>
  <si>
    <t>Isaline</t>
  </si>
  <si>
    <t>Cl.</t>
  </si>
  <si>
    <r>
      <t xml:space="preserve">Equipier A 
</t>
    </r>
    <r>
      <rPr>
        <b/>
        <sz val="12"/>
        <color theme="1"/>
        <rFont val="Arial"/>
        <family val="2"/>
      </rPr>
      <t>Nom</t>
    </r>
    <r>
      <rPr>
        <sz val="10"/>
        <color theme="1"/>
        <rFont val="Arial"/>
        <family val="2"/>
      </rPr>
      <t xml:space="preserve"> </t>
    </r>
  </si>
  <si>
    <r>
      <t xml:space="preserve">Equipier A 
 </t>
    </r>
    <r>
      <rPr>
        <sz val="12"/>
        <color theme="1"/>
        <rFont val="Arial"/>
        <family val="2"/>
      </rPr>
      <t>Prénom</t>
    </r>
  </si>
  <si>
    <r>
      <t xml:space="preserve">Equipier B 
</t>
    </r>
    <r>
      <rPr>
        <b/>
        <sz val="12"/>
        <color theme="1"/>
        <rFont val="Arial"/>
        <family val="2"/>
      </rPr>
      <t>Nom</t>
    </r>
    <r>
      <rPr>
        <sz val="10"/>
        <color theme="1"/>
        <rFont val="Arial"/>
        <family val="2"/>
      </rPr>
      <t xml:space="preserve"> </t>
    </r>
  </si>
  <si>
    <r>
      <t xml:space="preserve">Equipier B 
 </t>
    </r>
    <r>
      <rPr>
        <sz val="12"/>
        <color theme="1"/>
        <rFont val="Arial"/>
        <family val="2"/>
      </rPr>
      <t>Prénom</t>
    </r>
  </si>
  <si>
    <r>
      <t xml:space="preserve">Equipier C 
</t>
    </r>
    <r>
      <rPr>
        <b/>
        <sz val="12"/>
        <color theme="1"/>
        <rFont val="Arial"/>
        <family val="2"/>
      </rPr>
      <t>Nom</t>
    </r>
    <r>
      <rPr>
        <sz val="10"/>
        <color theme="1"/>
        <rFont val="Arial"/>
        <family val="2"/>
      </rPr>
      <t xml:space="preserve"> </t>
    </r>
  </si>
  <si>
    <r>
      <t xml:space="preserve">Equipier C 
 </t>
    </r>
    <r>
      <rPr>
        <sz val="12"/>
        <color theme="1"/>
        <rFont val="Arial"/>
        <family val="2"/>
      </rPr>
      <t>Prénom</t>
    </r>
  </si>
  <si>
    <t>Catégories
BF - BG - B Mixte
MF - MG - M Mixte
Lycée F - Lycée G - Lycée Mixte
 LP F- LP G - LP Mixte - 
Sport partagé</t>
  </si>
  <si>
    <t>Collège</t>
  </si>
  <si>
    <t>distance</t>
  </si>
  <si>
    <t>Nom</t>
  </si>
  <si>
    <t>Prénom</t>
  </si>
  <si>
    <t>cat</t>
  </si>
  <si>
    <t>Temps</t>
  </si>
  <si>
    <r>
      <rPr>
        <sz val="10"/>
        <color rgb="FF000000"/>
        <rFont val="Arial"/>
      </rPr>
      <t xml:space="preserve">Equipier C 
</t>
    </r>
    <r>
      <rPr>
        <b/>
        <sz val="12"/>
        <color rgb="FF000000"/>
        <rFont val="Arial"/>
      </rPr>
      <t>Nom</t>
    </r>
    <r>
      <rPr>
        <sz val="10"/>
        <color rgb="FF000000"/>
        <rFont val="Arial"/>
      </rPr>
      <t xml:space="preserve"> </t>
    </r>
  </si>
  <si>
    <r>
      <rPr>
        <sz val="10"/>
        <color rgb="FF000000"/>
        <rFont val="Arial"/>
      </rPr>
      <t xml:space="preserve">Equipier C 
 </t>
    </r>
    <r>
      <rPr>
        <sz val="12"/>
        <color rgb="FF000000"/>
        <rFont val="Arial"/>
      </rPr>
      <t>Prénom</t>
    </r>
  </si>
  <si>
    <t>GARBIT</t>
  </si>
  <si>
    <t>Tifenn</t>
  </si>
  <si>
    <t>ROS PERCET</t>
  </si>
  <si>
    <t>GUILLOT</t>
  </si>
  <si>
    <t>Annaé</t>
  </si>
  <si>
    <t>Collège Eugène Dubois</t>
  </si>
  <si>
    <t>CACELA</t>
  </si>
  <si>
    <t>Tiago</t>
  </si>
  <si>
    <t>Bastien</t>
  </si>
  <si>
    <t>HIBON</t>
  </si>
  <si>
    <t>Vicente</t>
  </si>
  <si>
    <t>COIRON</t>
  </si>
  <si>
    <t>COLDONAT</t>
  </si>
  <si>
    <t>Tim</t>
  </si>
  <si>
    <t>BG BF</t>
  </si>
  <si>
    <t>LOPEZ DA CRUZ</t>
  </si>
  <si>
    <t>RUBIO BUREL</t>
  </si>
  <si>
    <t>Lily</t>
  </si>
  <si>
    <t>BRIGNON</t>
  </si>
  <si>
    <t>Lena</t>
  </si>
  <si>
    <t>EL MAY</t>
  </si>
  <si>
    <t>MANON</t>
  </si>
  <si>
    <t>BARDET</t>
  </si>
  <si>
    <t>BOGEART</t>
  </si>
  <si>
    <t>sp4</t>
  </si>
  <si>
    <t>duffour</t>
  </si>
  <si>
    <t>lily rose</t>
  </si>
  <si>
    <t>PERRIER</t>
  </si>
  <si>
    <t>Perrine</t>
  </si>
  <si>
    <t>BROSSELIN</t>
  </si>
  <si>
    <t>MATHIS ADLER</t>
  </si>
  <si>
    <t>Naël</t>
  </si>
  <si>
    <t>Romy</t>
  </si>
  <si>
    <t xml:space="preserve">BRIGNON </t>
  </si>
  <si>
    <t>Loris</t>
  </si>
  <si>
    <t>RAMILLON</t>
  </si>
  <si>
    <t>COLAS</t>
  </si>
  <si>
    <t>rondeau</t>
  </si>
  <si>
    <t>alix</t>
  </si>
  <si>
    <t>LEON</t>
  </si>
  <si>
    <t>NOEMIE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</si>
</sst>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2">
    <font>
      <sz val="10"/>
      <color rgb="FF000000"/>
      <name val="Arial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2"/>
      <color theme="1"/>
      <name val="Arial"/>
      <family val="2"/>
    </font>
    <font>
      <sz val="8"/>
      <name val="Arial"/>
      <family val="2"/>
    </font>
    <font>
      <sz val="11"/>
      <color rgb="FF000000"/>
      <name val="Calibri"/>
    </font>
    <font>
      <b/>
      <sz val="12"/>
      <color rgb="FF000000"/>
      <name val="Arial"/>
    </font>
    <font>
      <sz val="10"/>
      <color rgb="FF000000"/>
      <name val="Arial"/>
      <family val="2"/>
    </font>
    <font>
      <b/>
      <sz val="10"/>
      <color rgb="FFFF0000"/>
      <name val="Arial"/>
    </font>
    <font>
      <sz val="9"/>
      <color theme="1"/>
      <name val="Arial"/>
      <family val="2"/>
    </font>
    <font>
      <strike/>
      <sz val="10"/>
      <color theme="1"/>
      <name val="Arial"/>
      <family val="2"/>
    </font>
    <font>
      <strike/>
      <sz val="10"/>
      <name val="Arial"/>
      <family val="2"/>
    </font>
    <font>
      <b/>
      <sz val="14"/>
      <color rgb="FFFF0000"/>
      <name val="Comic Sans MS"/>
      <family val="4"/>
    </font>
    <font>
      <sz val="11"/>
      <color rgb="FF000000"/>
      <name val="Calibri"/>
      <family val="2"/>
    </font>
    <font>
      <b/>
      <sz val="12"/>
      <color rgb="FF000000"/>
      <name val="Comic Sans MS"/>
      <family val="4"/>
    </font>
    <font>
      <sz val="12"/>
      <color rgb="FF000000"/>
      <name val="Comic Sans MS"/>
      <family val="4"/>
    </font>
    <font>
      <sz val="12"/>
      <name val="Comic Sans MS"/>
      <family val="4"/>
    </font>
    <font>
      <b/>
      <u val="double"/>
      <sz val="12"/>
      <color rgb="FF000000"/>
      <name val="Comic Sans MS"/>
      <family val="4"/>
    </font>
    <font>
      <sz val="12"/>
      <color rgb="FF000000"/>
      <name val="Calibri"/>
      <family val="2"/>
    </font>
    <font>
      <sz val="10"/>
      <color rgb="FF000000"/>
      <name val="Calibri"/>
      <charset val="1"/>
    </font>
    <font>
      <sz val="11"/>
      <color rgb="FF000000"/>
      <name val="Calibri"/>
      <charset val="1"/>
    </font>
    <font>
      <sz val="12"/>
      <color rgb="FF000000"/>
      <name val="Arial"/>
    </font>
    <font>
      <b/>
      <sz val="11"/>
      <color rgb="FF000000"/>
      <name val="Arial"/>
    </font>
    <font>
      <b/>
      <sz val="12"/>
      <color rgb="FF242424"/>
      <name val="Consolas"/>
      <family val="3"/>
    </font>
    <font>
      <sz val="10"/>
      <color rgb="FF333333"/>
      <name val="Roboto"/>
      <charset val="1"/>
    </font>
    <font>
      <sz val="9"/>
      <name val="Arial"/>
    </font>
    <font>
      <sz val="9"/>
      <color rgb="FF000000"/>
      <name val="Arial"/>
    </font>
    <font>
      <sz val="9"/>
      <color theme="1"/>
      <name val="Arial"/>
    </font>
    <font>
      <sz val="9"/>
      <color theme="1" tint="0.14999847407452621"/>
      <name val="Arial"/>
    </font>
    <font>
      <sz val="11"/>
      <color rgb="FF000000"/>
      <name val="Arial"/>
    </font>
    <font>
      <b/>
      <sz val="10"/>
      <color rgb="FF000000"/>
      <name val="Calibri"/>
      <charset val="1"/>
    </font>
    <font>
      <b/>
      <sz val="9"/>
      <color rgb="FF000000"/>
      <name val="Arial"/>
    </font>
    <font>
      <b/>
      <sz val="9"/>
      <name val="Arial"/>
    </font>
    <font>
      <b/>
      <sz val="9"/>
      <color theme="1"/>
      <name val="Arial"/>
    </font>
    <font>
      <b/>
      <sz val="10"/>
      <color rgb="FF000000"/>
      <name val="Arial"/>
    </font>
    <font>
      <b/>
      <sz val="11"/>
      <color rgb="FF000000"/>
      <name val="Calibri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9"/>
      <color rgb="FF000000"/>
      <name val="Arial"/>
      <charset val="1"/>
    </font>
    <font>
      <b/>
      <sz val="10"/>
      <color rgb="FF000000"/>
      <name val="Arial"/>
      <scheme val="major"/>
    </font>
    <font>
      <sz val="9"/>
      <color rgb="FF000000"/>
      <name val="Arial"/>
      <family val="2"/>
    </font>
    <font>
      <sz val="9"/>
      <name val="Arial"/>
      <family val="2"/>
    </font>
    <font>
      <sz val="10"/>
      <color rgb="FF000000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  <scheme val="major"/>
    </font>
    <font>
      <sz val="10"/>
      <name val="Arial"/>
      <family val="2"/>
      <scheme val="major"/>
    </font>
    <font>
      <sz val="9"/>
      <color theme="1" tint="0.14999847407452621"/>
      <name val="Arial"/>
      <family val="2"/>
    </font>
    <font>
      <sz val="9"/>
      <color rgb="FF242424"/>
      <name val="Arial"/>
      <family val="2"/>
    </font>
    <font>
      <sz val="10"/>
      <color rgb="FF333333"/>
      <name val="Roboto"/>
    </font>
  </fonts>
  <fills count="17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2F2F2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2F2F2"/>
        <bgColor rgb="FFF2F2F2"/>
      </patternFill>
    </fill>
    <fill>
      <patternFill patternType="solid">
        <fgColor rgb="FFF3F3F3"/>
        <bgColor rgb="FF000000"/>
      </patternFill>
    </fill>
    <fill>
      <patternFill patternType="solid">
        <fgColor rgb="FFCCFF99"/>
        <bgColor indexed="64"/>
      </patternFill>
    </fill>
    <fill>
      <patternFill patternType="solid">
        <fgColor rgb="FF66FF00"/>
        <bgColor indexed="64"/>
      </patternFill>
    </fill>
    <fill>
      <patternFill patternType="solid">
        <fgColor rgb="FF999999"/>
        <bgColor indexed="64"/>
      </patternFill>
    </fill>
    <fill>
      <patternFill patternType="solid">
        <fgColor rgb="FFDBE5F1"/>
        <bgColor indexed="64"/>
      </patternFill>
    </fill>
  </fills>
  <borders count="6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dotted">
        <color rgb="FF000000"/>
      </right>
      <top style="thin">
        <color rgb="FFCCCCCC"/>
      </top>
      <bottom style="dotted">
        <color rgb="FF000000"/>
      </bottom>
      <diagonal/>
    </border>
    <border>
      <left style="thin">
        <color rgb="FFCCCCCC"/>
      </left>
      <right style="dotted">
        <color rgb="FF000000"/>
      </right>
      <top style="thin">
        <color rgb="FFCCCCCC"/>
      </top>
      <bottom style="dotted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dotted">
        <color rgb="FF000000"/>
      </bottom>
      <diagonal/>
    </border>
    <border>
      <left style="thin">
        <color rgb="FFCCCCCC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0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3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0" fillId="6" borderId="4" xfId="0" applyFill="1" applyBorder="1" applyAlignment="1">
      <alignment horizontal="center"/>
    </xf>
    <xf numFmtId="0" fontId="0" fillId="6" borderId="4" xfId="0" applyFill="1" applyBorder="1" applyAlignment="1">
      <alignment horizontal="left"/>
    </xf>
    <xf numFmtId="0" fontId="11" fillId="6" borderId="4" xfId="0" applyFont="1" applyFill="1" applyBorder="1" applyAlignment="1">
      <alignment horizontal="center"/>
    </xf>
    <xf numFmtId="0" fontId="3" fillId="4" borderId="4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21" fontId="3" fillId="4" borderId="4" xfId="0" applyNumberFormat="1" applyFont="1" applyFill="1" applyBorder="1" applyAlignment="1">
      <alignment horizontal="center"/>
    </xf>
    <xf numFmtId="0" fontId="0" fillId="4" borderId="4" xfId="0" applyFill="1" applyBorder="1" applyAlignment="1">
      <alignment horizontal="center"/>
    </xf>
    <xf numFmtId="46" fontId="3" fillId="4" borderId="4" xfId="0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8" fillId="0" borderId="4" xfId="0" applyFont="1" applyBorder="1"/>
    <xf numFmtId="0" fontId="8" fillId="4" borderId="4" xfId="0" applyFont="1" applyFill="1" applyBorder="1"/>
    <xf numFmtId="0" fontId="3" fillId="4" borderId="4" xfId="0" applyFont="1" applyFill="1" applyBorder="1" applyAlignment="1">
      <alignment vertical="center"/>
    </xf>
    <xf numFmtId="0" fontId="3" fillId="4" borderId="4" xfId="0" applyFont="1" applyFill="1" applyBorder="1"/>
    <xf numFmtId="0" fontId="2" fillId="4" borderId="4" xfId="0" applyFont="1" applyFill="1" applyBorder="1" applyAlignment="1">
      <alignment wrapText="1"/>
    </xf>
    <xf numFmtId="0" fontId="3" fillId="4" borderId="4" xfId="0" applyFont="1" applyFill="1" applyBorder="1" applyAlignment="1">
      <alignment wrapText="1"/>
    </xf>
    <xf numFmtId="0" fontId="0" fillId="4" borderId="4" xfId="0" applyFill="1" applyBorder="1" applyAlignment="1">
      <alignment vertical="center"/>
    </xf>
    <xf numFmtId="0" fontId="0" fillId="0" borderId="4" xfId="0" applyBorder="1"/>
    <xf numFmtId="0" fontId="8" fillId="4" borderId="4" xfId="0" applyFont="1" applyFill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0" fontId="3" fillId="4" borderId="3" xfId="0" applyFont="1" applyFill="1" applyBorder="1"/>
    <xf numFmtId="0" fontId="0" fillId="0" borderId="7" xfId="0" applyBorder="1"/>
    <xf numFmtId="0" fontId="13" fillId="4" borderId="4" xfId="0" applyFont="1" applyFill="1" applyBorder="1" applyAlignment="1">
      <alignment wrapText="1"/>
    </xf>
    <xf numFmtId="0" fontId="14" fillId="4" borderId="4" xfId="0" applyFont="1" applyFill="1" applyBorder="1" applyAlignment="1">
      <alignment wrapText="1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vertical="center"/>
    </xf>
    <xf numFmtId="46" fontId="3" fillId="3" borderId="4" xfId="0" applyNumberFormat="1" applyFont="1" applyFill="1" applyBorder="1" applyAlignment="1">
      <alignment horizontal="center" vertical="center"/>
    </xf>
    <xf numFmtId="46" fontId="3" fillId="4" borderId="3" xfId="0" applyNumberFormat="1" applyFont="1" applyFill="1" applyBorder="1" applyAlignment="1">
      <alignment horizontal="center" vertical="center"/>
    </xf>
    <xf numFmtId="46" fontId="3" fillId="4" borderId="4" xfId="0" applyNumberFormat="1" applyFont="1" applyFill="1" applyBorder="1" applyAlignment="1">
      <alignment horizontal="center"/>
    </xf>
    <xf numFmtId="21" fontId="3" fillId="4" borderId="3" xfId="0" applyNumberFormat="1" applyFont="1" applyFill="1" applyBorder="1" applyAlignment="1">
      <alignment horizontal="center"/>
    </xf>
    <xf numFmtId="21" fontId="0" fillId="4" borderId="4" xfId="0" applyNumberFormat="1" applyFill="1" applyBorder="1" applyAlignment="1">
      <alignment horizontal="center"/>
    </xf>
    <xf numFmtId="21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left"/>
    </xf>
    <xf numFmtId="0" fontId="8" fillId="7" borderId="4" xfId="0" applyFont="1" applyFill="1" applyBorder="1"/>
    <xf numFmtId="0" fontId="3" fillId="4" borderId="8" xfId="0" applyFont="1" applyFill="1" applyBorder="1" applyAlignment="1">
      <alignment horizontal="left" vertical="center" wrapText="1"/>
    </xf>
    <xf numFmtId="0" fontId="3" fillId="4" borderId="11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/>
    </xf>
    <xf numFmtId="0" fontId="3" fillId="4" borderId="11" xfId="0" applyFont="1" applyFill="1" applyBorder="1" applyAlignment="1">
      <alignment vertical="center"/>
    </xf>
    <xf numFmtId="0" fontId="5" fillId="4" borderId="11" xfId="0" applyFont="1" applyFill="1" applyBorder="1" applyAlignment="1">
      <alignment vertical="center"/>
    </xf>
    <xf numFmtId="0" fontId="0" fillId="0" borderId="3" xfId="0" applyBorder="1"/>
    <xf numFmtId="0" fontId="8" fillId="8" borderId="3" xfId="0" applyFont="1" applyFill="1" applyBorder="1"/>
    <xf numFmtId="0" fontId="8" fillId="8" borderId="4" xfId="0" applyFont="1" applyFill="1" applyBorder="1"/>
    <xf numFmtId="21" fontId="8" fillId="0" borderId="3" xfId="0" applyNumberFormat="1" applyFont="1" applyBorder="1" applyAlignment="1">
      <alignment horizontal="center"/>
    </xf>
    <xf numFmtId="46" fontId="3" fillId="4" borderId="11" xfId="0" applyNumberFormat="1" applyFont="1" applyFill="1" applyBorder="1" applyAlignment="1">
      <alignment horizontal="center" vertical="center"/>
    </xf>
    <xf numFmtId="0" fontId="2" fillId="4" borderId="4" xfId="0" applyFont="1" applyFill="1" applyBorder="1"/>
    <xf numFmtId="0" fontId="0" fillId="4" borderId="4" xfId="0" applyFill="1" applyBorder="1"/>
    <xf numFmtId="0" fontId="8" fillId="7" borderId="6" xfId="0" applyFont="1" applyFill="1" applyBorder="1" applyAlignment="1">
      <alignment horizontal="center"/>
    </xf>
    <xf numFmtId="21" fontId="5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/>
    <xf numFmtId="0" fontId="2" fillId="4" borderId="3" xfId="0" applyFont="1" applyFill="1" applyBorder="1" applyAlignment="1">
      <alignment wrapText="1"/>
    </xf>
    <xf numFmtId="0" fontId="0" fillId="0" borderId="11" xfId="0" applyBorder="1"/>
    <xf numFmtId="0" fontId="3" fillId="4" borderId="3" xfId="0" applyFont="1" applyFill="1" applyBorder="1" applyAlignment="1">
      <alignment wrapText="1"/>
    </xf>
    <xf numFmtId="46" fontId="3" fillId="4" borderId="3" xfId="0" applyNumberFormat="1" applyFont="1" applyFill="1" applyBorder="1" applyAlignment="1">
      <alignment horizontal="center"/>
    </xf>
    <xf numFmtId="0" fontId="3" fillId="4" borderId="3" xfId="0" applyFont="1" applyFill="1" applyBorder="1" applyAlignment="1">
      <alignment horizontal="left" vertical="center" wrapText="1"/>
    </xf>
    <xf numFmtId="0" fontId="8" fillId="7" borderId="3" xfId="0" applyFont="1" applyFill="1" applyBorder="1"/>
    <xf numFmtId="0" fontId="3" fillId="4" borderId="3" xfId="0" applyFont="1" applyFill="1" applyBorder="1" applyAlignment="1">
      <alignment horizontal="left"/>
    </xf>
    <xf numFmtId="0" fontId="3" fillId="0" borderId="3" xfId="0" applyFont="1" applyBorder="1" applyAlignment="1">
      <alignment horizontal="left" vertical="center" wrapText="1"/>
    </xf>
    <xf numFmtId="0" fontId="3" fillId="4" borderId="11" xfId="0" applyFont="1" applyFill="1" applyBorder="1" applyAlignment="1">
      <alignment horizontal="left" vertical="center" wrapText="1"/>
    </xf>
    <xf numFmtId="0" fontId="0" fillId="0" borderId="8" xfId="0" applyBorder="1"/>
    <xf numFmtId="0" fontId="0" fillId="9" borderId="0" xfId="0" applyFill="1" applyAlignment="1">
      <alignment vertical="center"/>
    </xf>
    <xf numFmtId="0" fontId="0" fillId="9" borderId="0" xfId="0" applyFill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21" fontId="0" fillId="0" borderId="1" xfId="0" applyNumberFormat="1" applyBorder="1" applyAlignment="1">
      <alignment horizontal="center"/>
    </xf>
    <xf numFmtId="0" fontId="3" fillId="3" borderId="4" xfId="0" applyFont="1" applyFill="1" applyBorder="1"/>
    <xf numFmtId="0" fontId="0" fillId="3" borderId="4" xfId="0" applyFill="1" applyBorder="1" applyAlignment="1">
      <alignment horizontal="center"/>
    </xf>
    <xf numFmtId="0" fontId="0" fillId="3" borderId="4" xfId="0" applyFill="1" applyBorder="1" applyAlignment="1">
      <alignment vertical="center"/>
    </xf>
    <xf numFmtId="21" fontId="0" fillId="3" borderId="4" xfId="0" applyNumberForma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wrapText="1"/>
    </xf>
    <xf numFmtId="21" fontId="3" fillId="3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wrapText="1"/>
    </xf>
    <xf numFmtId="0" fontId="0" fillId="2" borderId="1" xfId="0" applyFill="1" applyBorder="1" applyAlignment="1">
      <alignment vertical="center" wrapText="1"/>
    </xf>
    <xf numFmtId="0" fontId="25" fillId="5" borderId="0" xfId="0" applyFont="1" applyFill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26" fillId="5" borderId="0" xfId="0" applyFont="1" applyFill="1" applyAlignment="1">
      <alignment horizontal="center" vertical="center"/>
    </xf>
    <xf numFmtId="0" fontId="8" fillId="0" borderId="4" xfId="0" applyFont="1" applyBorder="1" applyAlignment="1">
      <alignment horizontal="center"/>
    </xf>
    <xf numFmtId="0" fontId="23" fillId="4" borderId="4" xfId="0" applyFont="1" applyFill="1" applyBorder="1"/>
    <xf numFmtId="0" fontId="0" fillId="0" borderId="43" xfId="0" applyBorder="1" applyAlignment="1">
      <alignment horizontal="center"/>
    </xf>
    <xf numFmtId="0" fontId="0" fillId="0" borderId="43" xfId="0" applyBorder="1" applyAlignment="1">
      <alignment vertical="center"/>
    </xf>
    <xf numFmtId="0" fontId="0" fillId="0" borderId="7" xfId="0" applyBorder="1" applyAlignment="1">
      <alignment horizontal="center"/>
    </xf>
    <xf numFmtId="0" fontId="0" fillId="0" borderId="7" xfId="0" applyBorder="1" applyAlignment="1">
      <alignment vertical="center"/>
    </xf>
    <xf numFmtId="0" fontId="0" fillId="0" borderId="47" xfId="0" applyBorder="1" applyAlignment="1">
      <alignment horizontal="center"/>
    </xf>
    <xf numFmtId="0" fontId="8" fillId="0" borderId="43" xfId="0" applyFont="1" applyBorder="1"/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4" borderId="39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vertical="center" wrapText="1"/>
    </xf>
    <xf numFmtId="0" fontId="0" fillId="3" borderId="4" xfId="0" applyFill="1" applyBorder="1"/>
    <xf numFmtId="0" fontId="1" fillId="2" borderId="1" xfId="0" applyFont="1" applyFill="1" applyBorder="1" applyAlignment="1">
      <alignment vertical="center"/>
    </xf>
    <xf numFmtId="0" fontId="0" fillId="0" borderId="42" xfId="0" applyBorder="1"/>
    <xf numFmtId="0" fontId="0" fillId="0" borderId="45" xfId="0" applyBorder="1"/>
    <xf numFmtId="0" fontId="0" fillId="0" borderId="6" xfId="0" applyBorder="1"/>
    <xf numFmtId="0" fontId="8" fillId="11" borderId="4" xfId="0" applyFont="1" applyFill="1" applyBorder="1"/>
    <xf numFmtId="21" fontId="0" fillId="0" borderId="44" xfId="0" applyNumberFormat="1" applyBorder="1" applyAlignment="1">
      <alignment horizontal="center"/>
    </xf>
    <xf numFmtId="21" fontId="0" fillId="0" borderId="46" xfId="0" applyNumberFormat="1" applyBorder="1" applyAlignment="1">
      <alignment horizontal="center"/>
    </xf>
    <xf numFmtId="0" fontId="8" fillId="11" borderId="4" xfId="0" applyFont="1" applyFill="1" applyBorder="1" applyAlignment="1">
      <alignment horizontal="center"/>
    </xf>
    <xf numFmtId="0" fontId="8" fillId="0" borderId="4" xfId="0" applyFont="1" applyBorder="1" applyAlignment="1">
      <alignment horizontal="left"/>
    </xf>
    <xf numFmtId="0" fontId="2" fillId="4" borderId="39" xfId="0" applyFont="1" applyFill="1" applyBorder="1" applyAlignment="1">
      <alignment wrapText="1"/>
    </xf>
    <xf numFmtId="0" fontId="0" fillId="0" borderId="1" xfId="0" applyBorder="1"/>
    <xf numFmtId="0" fontId="28" fillId="4" borderId="4" xfId="0" applyFont="1" applyFill="1" applyBorder="1" applyAlignment="1">
      <alignment vertical="center" wrapText="1"/>
    </xf>
    <xf numFmtId="0" fontId="28" fillId="4" borderId="4" xfId="0" applyFont="1" applyFill="1" applyBorder="1" applyAlignment="1">
      <alignment horizontal="center" vertical="center"/>
    </xf>
    <xf numFmtId="0" fontId="29" fillId="4" borderId="4" xfId="0" applyFont="1" applyFill="1" applyBorder="1"/>
    <xf numFmtId="0" fontId="29" fillId="4" borderId="4" xfId="0" applyFont="1" applyFill="1" applyBorder="1" applyAlignment="1">
      <alignment horizontal="center"/>
    </xf>
    <xf numFmtId="46" fontId="28" fillId="4" borderId="4" xfId="0" applyNumberFormat="1" applyFont="1" applyFill="1" applyBorder="1" applyAlignment="1">
      <alignment horizontal="center" vertical="center"/>
    </xf>
    <xf numFmtId="21" fontId="28" fillId="4" borderId="4" xfId="0" applyNumberFormat="1" applyFont="1" applyFill="1" applyBorder="1" applyAlignment="1">
      <alignment horizontal="center" vertical="center"/>
    </xf>
    <xf numFmtId="0" fontId="28" fillId="4" borderId="4" xfId="0" applyFont="1" applyFill="1" applyBorder="1"/>
    <xf numFmtId="21" fontId="29" fillId="4" borderId="4" xfId="0" applyNumberFormat="1" applyFont="1" applyFill="1" applyBorder="1" applyAlignment="1">
      <alignment horizontal="center"/>
    </xf>
    <xf numFmtId="46" fontId="29" fillId="4" borderId="4" xfId="0" applyNumberFormat="1" applyFont="1" applyFill="1" applyBorder="1" applyAlignment="1">
      <alignment horizontal="center"/>
    </xf>
    <xf numFmtId="0" fontId="28" fillId="4" borderId="4" xfId="0" applyFont="1" applyFill="1" applyBorder="1" applyAlignment="1">
      <alignment vertical="center"/>
    </xf>
    <xf numFmtId="0" fontId="28" fillId="4" borderId="4" xfId="0" applyFont="1" applyFill="1" applyBorder="1" applyAlignment="1">
      <alignment horizontal="center"/>
    </xf>
    <xf numFmtId="0" fontId="30" fillId="4" borderId="4" xfId="0" applyFont="1" applyFill="1" applyBorder="1" applyAlignment="1">
      <alignment horizontal="center"/>
    </xf>
    <xf numFmtId="0" fontId="30" fillId="4" borderId="4" xfId="0" applyFont="1" applyFill="1" applyBorder="1" applyAlignment="1">
      <alignment vertical="center"/>
    </xf>
    <xf numFmtId="21" fontId="30" fillId="4" borderId="4" xfId="0" applyNumberFormat="1" applyFont="1" applyFill="1" applyBorder="1" applyAlignment="1">
      <alignment horizontal="center"/>
    </xf>
    <xf numFmtId="46" fontId="28" fillId="4" borderId="4" xfId="0" applyNumberFormat="1" applyFont="1" applyFill="1" applyBorder="1" applyAlignment="1">
      <alignment horizontal="center"/>
    </xf>
    <xf numFmtId="0" fontId="29" fillId="4" borderId="4" xfId="0" applyFont="1" applyFill="1" applyBorder="1" applyAlignment="1">
      <alignment vertical="center"/>
    </xf>
    <xf numFmtId="0" fontId="30" fillId="4" borderId="4" xfId="0" applyFont="1" applyFill="1" applyBorder="1" applyAlignment="1">
      <alignment wrapText="1"/>
    </xf>
    <xf numFmtId="21" fontId="28" fillId="4" borderId="4" xfId="0" applyNumberFormat="1" applyFont="1" applyFill="1" applyBorder="1" applyAlignment="1">
      <alignment horizontal="center"/>
    </xf>
    <xf numFmtId="0" fontId="29" fillId="4" borderId="4" xfId="0" applyFont="1" applyFill="1" applyBorder="1" applyAlignment="1">
      <alignment wrapText="1"/>
    </xf>
    <xf numFmtId="0" fontId="28" fillId="4" borderId="4" xfId="0" applyFont="1" applyFill="1" applyBorder="1" applyAlignment="1">
      <alignment horizontal="center" vertical="center" wrapText="1"/>
    </xf>
    <xf numFmtId="0" fontId="29" fillId="4" borderId="4" xfId="0" applyFont="1" applyFill="1" applyBorder="1" applyAlignment="1">
      <alignment horizontal="center" wrapText="1"/>
    </xf>
    <xf numFmtId="21" fontId="29" fillId="4" borderId="4" xfId="0" applyNumberFormat="1" applyFont="1" applyFill="1" applyBorder="1" applyAlignment="1">
      <alignment horizontal="center" wrapText="1"/>
    </xf>
    <xf numFmtId="0" fontId="30" fillId="4" borderId="4" xfId="0" applyFont="1" applyFill="1" applyBorder="1" applyAlignment="1">
      <alignment horizontal="center" wrapText="1"/>
    </xf>
    <xf numFmtId="0" fontId="31" fillId="4" borderId="4" xfId="0" applyFont="1" applyFill="1" applyBorder="1" applyAlignment="1">
      <alignment vertical="center"/>
    </xf>
    <xf numFmtId="0" fontId="29" fillId="4" borderId="4" xfId="0" applyFont="1" applyFill="1" applyBorder="1" applyAlignment="1">
      <alignment vertical="center" wrapText="1"/>
    </xf>
    <xf numFmtId="0" fontId="29" fillId="4" borderId="4" xfId="0" applyFont="1" applyFill="1" applyBorder="1" applyAlignment="1">
      <alignment horizontal="left"/>
    </xf>
    <xf numFmtId="0" fontId="29" fillId="3" borderId="4" xfId="0" applyFont="1" applyFill="1" applyBorder="1"/>
    <xf numFmtId="0" fontId="29" fillId="3" borderId="4" xfId="0" applyFont="1" applyFill="1" applyBorder="1" applyAlignment="1">
      <alignment horizontal="center"/>
    </xf>
    <xf numFmtId="0" fontId="29" fillId="3" borderId="4" xfId="0" applyFont="1" applyFill="1" applyBorder="1" applyAlignment="1">
      <alignment vertical="center"/>
    </xf>
    <xf numFmtId="21" fontId="29" fillId="3" borderId="4" xfId="0" applyNumberFormat="1" applyFont="1" applyFill="1" applyBorder="1" applyAlignment="1">
      <alignment horizontal="center"/>
    </xf>
    <xf numFmtId="0" fontId="28" fillId="3" borderId="4" xfId="0" applyFont="1" applyFill="1" applyBorder="1"/>
    <xf numFmtId="21" fontId="28" fillId="3" borderId="4" xfId="0" applyNumberFormat="1" applyFont="1" applyFill="1" applyBorder="1" applyAlignment="1">
      <alignment horizontal="center"/>
    </xf>
    <xf numFmtId="0" fontId="28" fillId="3" borderId="4" xfId="0" applyFont="1" applyFill="1" applyBorder="1" applyAlignment="1">
      <alignment vertical="center" wrapText="1"/>
    </xf>
    <xf numFmtId="0" fontId="28" fillId="3" borderId="4" xfId="0" applyFont="1" applyFill="1" applyBorder="1" applyAlignment="1">
      <alignment horizontal="center" vertical="center"/>
    </xf>
    <xf numFmtId="46" fontId="28" fillId="3" borderId="4" xfId="0" applyNumberFormat="1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wrapText="1"/>
    </xf>
    <xf numFmtId="0" fontId="29" fillId="4" borderId="39" xfId="0" applyFont="1" applyFill="1" applyBorder="1"/>
    <xf numFmtId="0" fontId="29" fillId="4" borderId="40" xfId="0" applyFont="1" applyFill="1" applyBorder="1"/>
    <xf numFmtId="0" fontId="29" fillId="4" borderId="14" xfId="0" applyFont="1" applyFill="1" applyBorder="1"/>
    <xf numFmtId="0" fontId="29" fillId="4" borderId="1" xfId="0" applyFont="1" applyFill="1" applyBorder="1"/>
    <xf numFmtId="0" fontId="29" fillId="4" borderId="6" xfId="0" applyFont="1" applyFill="1" applyBorder="1"/>
    <xf numFmtId="0" fontId="29" fillId="4" borderId="7" xfId="0" applyFont="1" applyFill="1" applyBorder="1"/>
    <xf numFmtId="0" fontId="29" fillId="4" borderId="53" xfId="0" applyFont="1" applyFill="1" applyBorder="1"/>
    <xf numFmtId="0" fontId="29" fillId="4" borderId="51" xfId="0" applyFont="1" applyFill="1" applyBorder="1"/>
    <xf numFmtId="0" fontId="29" fillId="4" borderId="39" xfId="0" applyFont="1" applyFill="1" applyBorder="1" applyAlignment="1">
      <alignment horizontal="center"/>
    </xf>
    <xf numFmtId="0" fontId="29" fillId="4" borderId="7" xfId="0" applyFont="1" applyFill="1" applyBorder="1" applyAlignment="1">
      <alignment horizontal="center"/>
    </xf>
    <xf numFmtId="0" fontId="29" fillId="4" borderId="10" xfId="0" applyFont="1" applyFill="1" applyBorder="1" applyAlignment="1">
      <alignment horizontal="center"/>
    </xf>
    <xf numFmtId="0" fontId="29" fillId="4" borderId="1" xfId="0" applyFont="1" applyFill="1" applyBorder="1" applyAlignment="1">
      <alignment horizontal="center"/>
    </xf>
    <xf numFmtId="0" fontId="29" fillId="4" borderId="8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29" fillId="4" borderId="6" xfId="0" applyFont="1" applyFill="1" applyBorder="1" applyAlignment="1">
      <alignment horizontal="center"/>
    </xf>
    <xf numFmtId="0" fontId="29" fillId="4" borderId="11" xfId="0" applyFont="1" applyFill="1" applyBorder="1" applyAlignment="1">
      <alignment horizontal="center"/>
    </xf>
    <xf numFmtId="0" fontId="3" fillId="4" borderId="49" xfId="0" applyFont="1" applyFill="1" applyBorder="1" applyAlignment="1">
      <alignment horizontal="center"/>
    </xf>
    <xf numFmtId="0" fontId="29" fillId="4" borderId="12" xfId="0" applyFont="1" applyFill="1" applyBorder="1" applyAlignment="1">
      <alignment horizontal="center"/>
    </xf>
    <xf numFmtId="0" fontId="29" fillId="4" borderId="9" xfId="0" applyFont="1" applyFill="1" applyBorder="1" applyAlignment="1">
      <alignment horizontal="center"/>
    </xf>
    <xf numFmtId="0" fontId="29" fillId="4" borderId="49" xfId="0" applyFont="1" applyFill="1" applyBorder="1" applyAlignment="1">
      <alignment horizontal="center"/>
    </xf>
    <xf numFmtId="0" fontId="0" fillId="0" borderId="9" xfId="0" applyBorder="1" applyAlignment="1">
      <alignment vertical="center"/>
    </xf>
    <xf numFmtId="0" fontId="29" fillId="4" borderId="11" xfId="0" applyFont="1" applyFill="1" applyBorder="1"/>
    <xf numFmtId="0" fontId="29" fillId="4" borderId="9" xfId="0" applyFont="1" applyFill="1" applyBorder="1"/>
    <xf numFmtId="0" fontId="8" fillId="11" borderId="43" xfId="0" applyFont="1" applyFill="1" applyBorder="1"/>
    <xf numFmtId="0" fontId="27" fillId="0" borderId="4" xfId="0" applyFont="1" applyBorder="1"/>
    <xf numFmtId="0" fontId="29" fillId="4" borderId="15" xfId="0" applyFont="1" applyFill="1" applyBorder="1"/>
    <xf numFmtId="0" fontId="29" fillId="4" borderId="1" xfId="0" applyFont="1" applyFill="1" applyBorder="1" applyAlignment="1">
      <alignment vertical="center"/>
    </xf>
    <xf numFmtId="0" fontId="29" fillId="4" borderId="3" xfId="0" applyFont="1" applyFill="1" applyBorder="1" applyAlignment="1">
      <alignment horizontal="center"/>
    </xf>
    <xf numFmtId="0" fontId="8" fillId="11" borderId="48" xfId="0" applyFont="1" applyFill="1" applyBorder="1" applyAlignment="1">
      <alignment horizontal="center"/>
    </xf>
    <xf numFmtId="0" fontId="29" fillId="4" borderId="50" xfId="0" applyFont="1" applyFill="1" applyBorder="1" applyAlignment="1">
      <alignment horizontal="center"/>
    </xf>
    <xf numFmtId="0" fontId="29" fillId="4" borderId="13" xfId="0" applyFont="1" applyFill="1" applyBorder="1" applyAlignment="1">
      <alignment horizontal="center"/>
    </xf>
    <xf numFmtId="21" fontId="29" fillId="4" borderId="41" xfId="0" applyNumberFormat="1" applyFont="1" applyFill="1" applyBorder="1" applyAlignment="1">
      <alignment horizontal="center"/>
    </xf>
    <xf numFmtId="21" fontId="3" fillId="4" borderId="54" xfId="0" applyNumberFormat="1" applyFont="1" applyFill="1" applyBorder="1" applyAlignment="1">
      <alignment horizontal="center"/>
    </xf>
    <xf numFmtId="21" fontId="28" fillId="4" borderId="54" xfId="0" applyNumberFormat="1" applyFont="1" applyFill="1" applyBorder="1" applyAlignment="1">
      <alignment horizontal="center"/>
    </xf>
    <xf numFmtId="21" fontId="29" fillId="4" borderId="52" xfId="0" applyNumberFormat="1" applyFont="1" applyFill="1" applyBorder="1" applyAlignment="1">
      <alignment horizontal="center"/>
    </xf>
    <xf numFmtId="21" fontId="30" fillId="4" borderId="54" xfId="0" applyNumberFormat="1" applyFont="1" applyFill="1" applyBorder="1" applyAlignment="1">
      <alignment horizontal="center"/>
    </xf>
    <xf numFmtId="0" fontId="22" fillId="3" borderId="4" xfId="0" applyFont="1" applyFill="1" applyBorder="1"/>
    <xf numFmtId="0" fontId="22" fillId="3" borderId="4" xfId="0" applyFont="1" applyFill="1" applyBorder="1" applyAlignment="1">
      <alignment horizontal="center"/>
    </xf>
    <xf numFmtId="21" fontId="3" fillId="3" borderId="4" xfId="0" applyNumberFormat="1" applyFont="1" applyFill="1" applyBorder="1"/>
    <xf numFmtId="0" fontId="8" fillId="3" borderId="4" xfId="0" applyFont="1" applyFill="1" applyBorder="1" applyAlignment="1">
      <alignment horizontal="center"/>
    </xf>
    <xf numFmtId="0" fontId="8" fillId="3" borderId="4" xfId="0" applyFont="1" applyFill="1" applyBorder="1"/>
    <xf numFmtId="0" fontId="0" fillId="3" borderId="4" xfId="0" applyFill="1" applyBorder="1" applyAlignment="1">
      <alignment horizontal="left"/>
    </xf>
    <xf numFmtId="0" fontId="0" fillId="3" borderId="4" xfId="0" applyFill="1" applyBorder="1" applyAlignment="1">
      <alignment horizontal="center" wrapText="1"/>
    </xf>
    <xf numFmtId="0" fontId="0" fillId="3" borderId="45" xfId="0" applyFill="1" applyBorder="1"/>
    <xf numFmtId="0" fontId="0" fillId="3" borderId="7" xfId="0" applyFill="1" applyBorder="1" applyAlignment="1">
      <alignment horizontal="center"/>
    </xf>
    <xf numFmtId="0" fontId="0" fillId="3" borderId="14" xfId="0" applyFill="1" applyBorder="1" applyAlignment="1">
      <alignment horizontal="center"/>
    </xf>
    <xf numFmtId="0" fontId="0" fillId="3" borderId="7" xfId="0" applyFill="1" applyBorder="1" applyAlignment="1">
      <alignment vertical="center"/>
    </xf>
    <xf numFmtId="0" fontId="0" fillId="3" borderId="15" xfId="0" applyFill="1" applyBorder="1" applyAlignment="1">
      <alignment horizontal="center"/>
    </xf>
    <xf numFmtId="21" fontId="0" fillId="3" borderId="46" xfId="0" applyNumberFormat="1" applyFill="1" applyBorder="1" applyAlignment="1">
      <alignment horizontal="center"/>
    </xf>
    <xf numFmtId="0" fontId="29" fillId="4" borderId="7" xfId="0" applyFont="1" applyFill="1" applyBorder="1" applyAlignment="1">
      <alignment vertical="center"/>
    </xf>
    <xf numFmtId="0" fontId="29" fillId="3" borderId="6" xfId="0" applyFont="1" applyFill="1" applyBorder="1"/>
    <xf numFmtId="0" fontId="29" fillId="3" borderId="8" xfId="0" applyFont="1" applyFill="1" applyBorder="1" applyAlignment="1">
      <alignment horizontal="center"/>
    </xf>
    <xf numFmtId="0" fontId="29" fillId="3" borderId="9" xfId="0" applyFont="1" applyFill="1" applyBorder="1" applyAlignment="1">
      <alignment horizontal="center"/>
    </xf>
    <xf numFmtId="0" fontId="29" fillId="3" borderId="9" xfId="0" applyFont="1" applyFill="1" applyBorder="1"/>
    <xf numFmtId="0" fontId="0" fillId="3" borderId="12" xfId="0" applyFill="1" applyBorder="1"/>
    <xf numFmtId="0" fontId="0" fillId="3" borderId="55" xfId="0" applyFill="1" applyBorder="1" applyAlignment="1">
      <alignment horizontal="center"/>
    </xf>
    <xf numFmtId="0" fontId="0" fillId="3" borderId="56" xfId="0" applyFill="1" applyBorder="1" applyAlignment="1">
      <alignment horizontal="center"/>
    </xf>
    <xf numFmtId="0" fontId="0" fillId="3" borderId="56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3" borderId="1" xfId="0" applyFill="1" applyBorder="1" applyAlignment="1">
      <alignment horizontal="center"/>
    </xf>
    <xf numFmtId="21" fontId="0" fillId="3" borderId="1" xfId="0" applyNumberFormat="1" applyFill="1" applyBorder="1" applyAlignment="1">
      <alignment horizontal="center"/>
    </xf>
    <xf numFmtId="0" fontId="29" fillId="3" borderId="7" xfId="0" applyFont="1" applyFill="1" applyBorder="1"/>
    <xf numFmtId="0" fontId="29" fillId="3" borderId="7" xfId="0" applyFont="1" applyFill="1" applyBorder="1" applyAlignment="1">
      <alignment horizontal="center"/>
    </xf>
    <xf numFmtId="21" fontId="28" fillId="3" borderId="7" xfId="0" applyNumberFormat="1" applyFont="1" applyFill="1" applyBorder="1" applyAlignment="1">
      <alignment horizontal="center"/>
    </xf>
    <xf numFmtId="21" fontId="29" fillId="3" borderId="7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wrapText="1"/>
    </xf>
    <xf numFmtId="0" fontId="29" fillId="3" borderId="6" xfId="0" applyFont="1" applyFill="1" applyBorder="1" applyAlignment="1">
      <alignment horizontal="center"/>
    </xf>
    <xf numFmtId="0" fontId="29" fillId="3" borderId="3" xfId="0" applyFont="1" applyFill="1" applyBorder="1" applyAlignment="1">
      <alignment horizontal="center"/>
    </xf>
    <xf numFmtId="21" fontId="29" fillId="3" borderId="41" xfId="0" applyNumberFormat="1" applyFont="1" applyFill="1" applyBorder="1" applyAlignment="1">
      <alignment horizontal="center"/>
    </xf>
    <xf numFmtId="46" fontId="28" fillId="4" borderId="7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19" xfId="0" applyFont="1" applyBorder="1"/>
    <xf numFmtId="0" fontId="17" fillId="0" borderId="20" xfId="0" applyFont="1" applyBorder="1"/>
    <xf numFmtId="0" fontId="17" fillId="0" borderId="21" xfId="0" applyFont="1" applyBorder="1"/>
    <xf numFmtId="0" fontId="21" fillId="0" borderId="0" xfId="0" applyFont="1"/>
    <xf numFmtId="0" fontId="18" fillId="0" borderId="22" xfId="0" applyFont="1" applyBorder="1"/>
    <xf numFmtId="0" fontId="19" fillId="0" borderId="23" xfId="0" applyFont="1" applyBorder="1"/>
    <xf numFmtId="0" fontId="18" fillId="0" borderId="24" xfId="0" applyFont="1" applyBorder="1"/>
    <xf numFmtId="0" fontId="18" fillId="0" borderId="25" xfId="0" applyFont="1" applyBorder="1"/>
    <xf numFmtId="0" fontId="18" fillId="0" borderId="21" xfId="0" applyFont="1" applyBorder="1"/>
    <xf numFmtId="0" fontId="18" fillId="0" borderId="26" xfId="0" applyFont="1" applyBorder="1"/>
    <xf numFmtId="0" fontId="18" fillId="0" borderId="27" xfId="0" applyFont="1" applyBorder="1"/>
    <xf numFmtId="0" fontId="18" fillId="0" borderId="27" xfId="0" applyFont="1" applyBorder="1" applyAlignment="1">
      <alignment wrapText="1"/>
    </xf>
    <xf numFmtId="0" fontId="18" fillId="0" borderId="31" xfId="0" applyFont="1" applyBorder="1" applyAlignment="1">
      <alignment wrapText="1"/>
    </xf>
    <xf numFmtId="0" fontId="18" fillId="10" borderId="32" xfId="0" applyFont="1" applyFill="1" applyBorder="1"/>
    <xf numFmtId="0" fontId="18" fillId="0" borderId="31" xfId="0" applyFont="1" applyBorder="1"/>
    <xf numFmtId="0" fontId="18" fillId="10" borderId="33" xfId="0" applyFont="1" applyFill="1" applyBorder="1"/>
    <xf numFmtId="0" fontId="18" fillId="7" borderId="33" xfId="0" applyFont="1" applyFill="1" applyBorder="1"/>
    <xf numFmtId="0" fontId="18" fillId="0" borderId="29" xfId="0" applyFont="1" applyBorder="1"/>
    <xf numFmtId="0" fontId="18" fillId="0" borderId="16" xfId="0" applyFont="1" applyBorder="1"/>
    <xf numFmtId="0" fontId="18" fillId="0" borderId="35" xfId="0" applyFont="1" applyBorder="1"/>
    <xf numFmtId="0" fontId="18" fillId="10" borderId="31" xfId="0" applyFont="1" applyFill="1" applyBorder="1"/>
    <xf numFmtId="0" fontId="19" fillId="7" borderId="34" xfId="0" applyFont="1" applyFill="1" applyBorder="1"/>
    <xf numFmtId="0" fontId="18" fillId="7" borderId="35" xfId="0" applyFont="1" applyFill="1" applyBorder="1"/>
    <xf numFmtId="0" fontId="18" fillId="7" borderId="36" xfId="0" applyFont="1" applyFill="1" applyBorder="1"/>
    <xf numFmtId="0" fontId="18" fillId="0" borderId="36" xfId="0" applyFont="1" applyBorder="1"/>
    <xf numFmtId="0" fontId="18" fillId="7" borderId="30" xfId="0" applyFont="1" applyFill="1" applyBorder="1"/>
    <xf numFmtId="0" fontId="18" fillId="0" borderId="8" xfId="0" applyFont="1" applyBorder="1"/>
    <xf numFmtId="0" fontId="18" fillId="0" borderId="19" xfId="0" applyFont="1" applyBorder="1"/>
    <xf numFmtId="0" fontId="18" fillId="7" borderId="27" xfId="0" applyFont="1" applyFill="1" applyBorder="1"/>
    <xf numFmtId="0" fontId="18" fillId="0" borderId="10" xfId="0" applyFont="1" applyBorder="1"/>
    <xf numFmtId="0" fontId="18" fillId="10" borderId="27" xfId="0" applyFont="1" applyFill="1" applyBorder="1"/>
    <xf numFmtId="0" fontId="18" fillId="0" borderId="0" xfId="0" applyFont="1"/>
    <xf numFmtId="0" fontId="19" fillId="0" borderId="21" xfId="0" applyFont="1" applyBorder="1"/>
    <xf numFmtId="0" fontId="21" fillId="0" borderId="37" xfId="0" applyFont="1" applyBorder="1"/>
    <xf numFmtId="0" fontId="18" fillId="10" borderId="38" xfId="0" applyFont="1" applyFill="1" applyBorder="1"/>
    <xf numFmtId="0" fontId="18" fillId="0" borderId="37" xfId="0" applyFont="1" applyBorder="1"/>
    <xf numFmtId="0" fontId="18" fillId="0" borderId="38" xfId="0" applyFont="1" applyBorder="1"/>
    <xf numFmtId="0" fontId="19" fillId="0" borderId="0" xfId="0" applyFont="1"/>
    <xf numFmtId="0" fontId="16" fillId="0" borderId="4" xfId="0" applyFont="1" applyBorder="1"/>
    <xf numFmtId="0" fontId="28" fillId="4" borderId="6" xfId="0" applyFont="1" applyFill="1" applyBorder="1" applyAlignment="1">
      <alignment horizontal="center" vertical="center"/>
    </xf>
    <xf numFmtId="0" fontId="29" fillId="4" borderId="3" xfId="0" applyFont="1" applyFill="1" applyBorder="1" applyAlignment="1">
      <alignment vertical="center"/>
    </xf>
    <xf numFmtId="0" fontId="29" fillId="4" borderId="3" xfId="0" applyFont="1" applyFill="1" applyBorder="1"/>
    <xf numFmtId="0" fontId="21" fillId="12" borderId="4" xfId="0" applyFont="1" applyFill="1" applyBorder="1" applyAlignment="1">
      <alignment wrapText="1"/>
    </xf>
    <xf numFmtId="0" fontId="21" fillId="7" borderId="4" xfId="0" applyFont="1" applyFill="1" applyBorder="1" applyAlignment="1">
      <alignment wrapText="1"/>
    </xf>
    <xf numFmtId="0" fontId="21" fillId="4" borderId="4" xfId="0" applyFont="1" applyFill="1" applyBorder="1" applyAlignment="1">
      <alignment wrapText="1"/>
    </xf>
    <xf numFmtId="0" fontId="16" fillId="0" borderId="4" xfId="0" applyFont="1" applyBorder="1" applyAlignment="1">
      <alignment horizontal="center"/>
    </xf>
    <xf numFmtId="0" fontId="21" fillId="0" borderId="4" xfId="0" applyFont="1" applyBorder="1" applyAlignment="1">
      <alignment wrapText="1"/>
    </xf>
    <xf numFmtId="0" fontId="28" fillId="4" borderId="6" xfId="0" applyFont="1" applyFill="1" applyBorder="1" applyAlignment="1">
      <alignment horizontal="center"/>
    </xf>
    <xf numFmtId="0" fontId="28" fillId="4" borderId="7" xfId="0" applyFont="1" applyFill="1" applyBorder="1"/>
    <xf numFmtId="0" fontId="29" fillId="4" borderId="2" xfId="0" applyFont="1" applyFill="1" applyBorder="1" applyAlignment="1">
      <alignment horizontal="center"/>
    </xf>
    <xf numFmtId="0" fontId="16" fillId="7" borderId="4" xfId="0" applyFont="1" applyFill="1" applyBorder="1" applyAlignment="1">
      <alignment wrapText="1"/>
    </xf>
    <xf numFmtId="0" fontId="29" fillId="4" borderId="6" xfId="0" applyFont="1" applyFill="1" applyBorder="1" applyAlignment="1">
      <alignment vertical="center"/>
    </xf>
    <xf numFmtId="0" fontId="16" fillId="4" borderId="4" xfId="0" applyFont="1" applyFill="1" applyBorder="1" applyAlignment="1">
      <alignment wrapText="1"/>
    </xf>
    <xf numFmtId="0" fontId="32" fillId="4" borderId="3" xfId="0" applyFont="1" applyFill="1" applyBorder="1" applyAlignment="1">
      <alignment vertical="center"/>
    </xf>
    <xf numFmtId="0" fontId="32" fillId="4" borderId="4" xfId="0" applyFont="1" applyFill="1" applyBorder="1" applyAlignment="1">
      <alignment vertical="center"/>
    </xf>
    <xf numFmtId="0" fontId="32" fillId="4" borderId="4" xfId="0" applyFont="1" applyFill="1" applyBorder="1" applyAlignment="1">
      <alignment horizontal="center"/>
    </xf>
    <xf numFmtId="0" fontId="32" fillId="4" borderId="3" xfId="0" applyFont="1" applyFill="1" applyBorder="1"/>
    <xf numFmtId="0" fontId="32" fillId="4" borderId="4" xfId="0" applyFont="1" applyFill="1" applyBorder="1"/>
    <xf numFmtId="0" fontId="21" fillId="4" borderId="7" xfId="0" applyFont="1" applyFill="1" applyBorder="1" applyAlignment="1">
      <alignment wrapText="1"/>
    </xf>
    <xf numFmtId="0" fontId="0" fillId="0" borderId="4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33" fillId="13" borderId="12" xfId="0" applyFont="1" applyFill="1" applyBorder="1"/>
    <xf numFmtId="0" fontId="33" fillId="13" borderId="5" xfId="0" applyFont="1" applyFill="1" applyBorder="1"/>
    <xf numFmtId="0" fontId="33" fillId="13" borderId="14" xfId="0" applyFont="1" applyFill="1" applyBorder="1"/>
    <xf numFmtId="0" fontId="33" fillId="13" borderId="58" xfId="0" applyFont="1" applyFill="1" applyBorder="1"/>
    <xf numFmtId="0" fontId="33" fillId="0" borderId="12" xfId="0" applyFont="1" applyBorder="1"/>
    <xf numFmtId="0" fontId="33" fillId="0" borderId="5" xfId="0" applyFont="1" applyBorder="1"/>
    <xf numFmtId="0" fontId="33" fillId="0" borderId="14" xfId="0" applyFont="1" applyBorder="1"/>
    <xf numFmtId="0" fontId="33" fillId="0" borderId="58" xfId="0" applyFont="1" applyBorder="1"/>
    <xf numFmtId="0" fontId="33" fillId="14" borderId="12" xfId="0" applyFont="1" applyFill="1" applyBorder="1"/>
    <xf numFmtId="0" fontId="33" fillId="14" borderId="5" xfId="0" applyFont="1" applyFill="1" applyBorder="1"/>
    <xf numFmtId="0" fontId="33" fillId="14" borderId="14" xfId="0" applyFont="1" applyFill="1" applyBorder="1"/>
    <xf numFmtId="0" fontId="33" fillId="14" borderId="58" xfId="0" applyFont="1" applyFill="1" applyBorder="1"/>
    <xf numFmtId="0" fontId="34" fillId="4" borderId="4" xfId="0" applyFont="1" applyFill="1" applyBorder="1"/>
    <xf numFmtId="0" fontId="34" fillId="4" borderId="4" xfId="0" applyFont="1" applyFill="1" applyBorder="1" applyAlignment="1">
      <alignment horizontal="center"/>
    </xf>
    <xf numFmtId="21" fontId="34" fillId="4" borderId="4" xfId="0" applyNumberFormat="1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46" fontId="35" fillId="4" borderId="4" xfId="0" applyNumberFormat="1" applyFont="1" applyFill="1" applyBorder="1" applyAlignment="1">
      <alignment horizontal="center" vertical="center"/>
    </xf>
    <xf numFmtId="21" fontId="35" fillId="4" borderId="4" xfId="0" applyNumberFormat="1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 vertical="center"/>
    </xf>
    <xf numFmtId="0" fontId="34" fillId="4" borderId="4" xfId="0" applyFont="1" applyFill="1" applyBorder="1" applyAlignment="1">
      <alignment horizontal="left"/>
    </xf>
    <xf numFmtId="0" fontId="37" fillId="4" borderId="4" xfId="0" applyFont="1" applyFill="1" applyBorder="1"/>
    <xf numFmtId="0" fontId="35" fillId="4" borderId="4" xfId="0" applyFont="1" applyFill="1" applyBorder="1"/>
    <xf numFmtId="0" fontId="35" fillId="4" borderId="4" xfId="0" applyFont="1" applyFill="1" applyBorder="1" applyAlignment="1">
      <alignment vertical="center" wrapText="1"/>
    </xf>
    <xf numFmtId="0" fontId="37" fillId="4" borderId="4" xfId="0" applyFont="1" applyFill="1" applyBorder="1" applyAlignment="1">
      <alignment horizontal="center"/>
    </xf>
    <xf numFmtId="0" fontId="37" fillId="4" borderId="4" xfId="0" applyFont="1" applyFill="1" applyBorder="1" applyAlignment="1">
      <alignment horizontal="center" vertical="center"/>
    </xf>
    <xf numFmtId="21" fontId="37" fillId="4" borderId="4" xfId="0" applyNumberFormat="1" applyFont="1" applyFill="1" applyBorder="1" applyAlignment="1">
      <alignment horizontal="center"/>
    </xf>
    <xf numFmtId="0" fontId="37" fillId="4" borderId="4" xfId="0" applyFont="1" applyFill="1" applyBorder="1" applyAlignment="1">
      <alignment horizontal="left"/>
    </xf>
    <xf numFmtId="0" fontId="37" fillId="4" borderId="4" xfId="0" applyFont="1" applyFill="1" applyBorder="1" applyAlignment="1">
      <alignment horizontal="left" vertical="center"/>
    </xf>
    <xf numFmtId="0" fontId="34" fillId="4" borderId="4" xfId="0" applyFont="1" applyFill="1" applyBorder="1" applyAlignment="1">
      <alignment horizontal="left" vertical="center"/>
    </xf>
    <xf numFmtId="0" fontId="36" fillId="4" borderId="4" xfId="0" applyFont="1" applyFill="1" applyBorder="1" applyAlignment="1">
      <alignment horizontal="left" wrapText="1"/>
    </xf>
    <xf numFmtId="0" fontId="35" fillId="4" borderId="4" xfId="0" applyFont="1" applyFill="1" applyBorder="1" applyAlignment="1">
      <alignment horizontal="left"/>
    </xf>
    <xf numFmtId="0" fontId="35" fillId="4" borderId="4" xfId="0" applyFont="1" applyFill="1" applyBorder="1" applyAlignment="1">
      <alignment horizontal="left" vertical="center"/>
    </xf>
    <xf numFmtId="0" fontId="33" fillId="4" borderId="4" xfId="0" applyFont="1" applyFill="1" applyBorder="1" applyAlignment="1">
      <alignment horizontal="left"/>
    </xf>
    <xf numFmtId="0" fontId="39" fillId="3" borderId="4" xfId="0" applyFont="1" applyFill="1" applyBorder="1" applyAlignment="1">
      <alignment horizontal="left"/>
    </xf>
    <xf numFmtId="0" fontId="39" fillId="3" borderId="4" xfId="0" applyFont="1" applyFill="1" applyBorder="1" applyAlignment="1">
      <alignment horizontal="left" vertical="center"/>
    </xf>
    <xf numFmtId="0" fontId="37" fillId="3" borderId="4" xfId="0" applyFont="1" applyFill="1" applyBorder="1" applyAlignment="1">
      <alignment horizontal="left" vertical="center"/>
    </xf>
    <xf numFmtId="0" fontId="40" fillId="3" borderId="4" xfId="0" applyFont="1" applyFill="1" applyBorder="1" applyAlignment="1">
      <alignment horizontal="left" wrapText="1"/>
    </xf>
    <xf numFmtId="0" fontId="37" fillId="0" borderId="0" xfId="0" applyFont="1" applyAlignment="1">
      <alignment horizontal="left" vertical="center"/>
    </xf>
    <xf numFmtId="0" fontId="40" fillId="2" borderId="1" xfId="0" applyFont="1" applyFill="1" applyBorder="1" applyAlignment="1">
      <alignment horizontal="left" vertical="center" wrapText="1"/>
    </xf>
    <xf numFmtId="0" fontId="37" fillId="2" borderId="1" xfId="0" applyFont="1" applyFill="1" applyBorder="1" applyAlignment="1">
      <alignment horizontal="left" vertical="center" wrapText="1"/>
    </xf>
    <xf numFmtId="0" fontId="37" fillId="0" borderId="4" xfId="0" applyFont="1" applyBorder="1" applyAlignment="1">
      <alignment horizontal="left" vertical="center"/>
    </xf>
    <xf numFmtId="0" fontId="42" fillId="4" borderId="4" xfId="0" applyFont="1" applyFill="1" applyBorder="1"/>
    <xf numFmtId="0" fontId="42" fillId="4" borderId="4" xfId="0" applyFont="1" applyFill="1" applyBorder="1" applyAlignment="1">
      <alignment horizontal="center"/>
    </xf>
    <xf numFmtId="0" fontId="42" fillId="4" borderId="4" xfId="0" applyFont="1" applyFill="1" applyBorder="1" applyAlignment="1">
      <alignment horizontal="left" vertical="center"/>
    </xf>
    <xf numFmtId="21" fontId="42" fillId="4" borderId="4" xfId="0" applyNumberFormat="1" applyFont="1" applyFill="1" applyBorder="1" applyAlignment="1">
      <alignment horizontal="center"/>
    </xf>
    <xf numFmtId="0" fontId="37" fillId="4" borderId="0" xfId="0" applyFont="1" applyFill="1"/>
    <xf numFmtId="0" fontId="41" fillId="9" borderId="4" xfId="0" applyFont="1" applyFill="1" applyBorder="1" applyAlignment="1">
      <alignment readingOrder="1"/>
    </xf>
    <xf numFmtId="0" fontId="34" fillId="4" borderId="0" xfId="0" applyFont="1" applyFill="1"/>
    <xf numFmtId="0" fontId="35" fillId="4" borderId="0" xfId="0" applyFont="1" applyFill="1" applyAlignment="1">
      <alignment vertical="center" wrapText="1"/>
    </xf>
    <xf numFmtId="0" fontId="37" fillId="4" borderId="0" xfId="0" applyFont="1" applyFill="1" applyAlignment="1">
      <alignment horizontal="center"/>
    </xf>
    <xf numFmtId="0" fontId="0" fillId="9" borderId="4" xfId="0" applyFill="1" applyBorder="1" applyAlignment="1">
      <alignment readingOrder="1"/>
    </xf>
    <xf numFmtId="0" fontId="34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 vertical="center"/>
    </xf>
    <xf numFmtId="0" fontId="37" fillId="4" borderId="0" xfId="0" applyFont="1" applyFill="1" applyAlignment="1">
      <alignment horizontal="center" vertical="center"/>
    </xf>
    <xf numFmtId="0" fontId="38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37" fillId="4" borderId="0" xfId="0" applyFont="1" applyFill="1" applyAlignment="1">
      <alignment horizontal="left"/>
    </xf>
    <xf numFmtId="0" fontId="23" fillId="9" borderId="4" xfId="0" applyFont="1" applyFill="1" applyBorder="1" applyAlignment="1">
      <alignment readingOrder="1"/>
    </xf>
    <xf numFmtId="0" fontId="34" fillId="4" borderId="0" xfId="0" applyFont="1" applyFill="1" applyAlignment="1">
      <alignment horizontal="left"/>
    </xf>
    <xf numFmtId="0" fontId="38" fillId="4" borderId="0" xfId="0" applyFont="1" applyFill="1" applyAlignment="1">
      <alignment horizontal="left" wrapText="1"/>
    </xf>
    <xf numFmtId="0" fontId="36" fillId="4" borderId="0" xfId="0" applyFont="1" applyFill="1" applyAlignment="1">
      <alignment horizontal="left" wrapText="1"/>
    </xf>
    <xf numFmtId="0" fontId="23" fillId="16" borderId="4" xfId="0" applyFont="1" applyFill="1" applyBorder="1" applyAlignment="1">
      <alignment readingOrder="1"/>
    </xf>
    <xf numFmtId="0" fontId="0" fillId="16" borderId="4" xfId="0" applyFill="1" applyBorder="1" applyAlignment="1">
      <alignment readingOrder="1"/>
    </xf>
    <xf numFmtId="0" fontId="25" fillId="4" borderId="0" xfId="0" applyFont="1" applyFill="1" applyAlignment="1">
      <alignment horizontal="left"/>
    </xf>
    <xf numFmtId="21" fontId="41" fillId="9" borderId="4" xfId="0" applyNumberFormat="1" applyFont="1" applyFill="1" applyBorder="1" applyAlignment="1">
      <alignment readingOrder="1"/>
    </xf>
    <xf numFmtId="21" fontId="37" fillId="4" borderId="0" xfId="0" applyNumberFormat="1" applyFont="1" applyFill="1" applyAlignment="1">
      <alignment horizontal="center"/>
    </xf>
    <xf numFmtId="21" fontId="34" fillId="4" borderId="0" xfId="0" applyNumberFormat="1" applyFont="1" applyFill="1" applyAlignment="1">
      <alignment horizontal="center"/>
    </xf>
    <xf numFmtId="46" fontId="35" fillId="4" borderId="0" xfId="0" applyNumberFormat="1" applyFont="1" applyFill="1" applyAlignment="1">
      <alignment horizontal="center" vertical="center"/>
    </xf>
    <xf numFmtId="21" fontId="35" fillId="4" borderId="0" xfId="0" applyNumberFormat="1" applyFont="1" applyFill="1" applyAlignment="1">
      <alignment horizontal="center"/>
    </xf>
    <xf numFmtId="0" fontId="0" fillId="3" borderId="4" xfId="0" applyFill="1" applyBorder="1" applyAlignment="1">
      <alignment horizontal="center" vertical="center"/>
    </xf>
    <xf numFmtId="0" fontId="34" fillId="4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2" fillId="4" borderId="4" xfId="0" applyFont="1" applyFill="1" applyBorder="1" applyAlignment="1">
      <alignment horizontal="center" vertical="center"/>
    </xf>
    <xf numFmtId="0" fontId="34" fillId="4" borderId="0" xfId="0" applyFont="1" applyFill="1" applyAlignment="1">
      <alignment horizontal="center" vertical="center"/>
    </xf>
    <xf numFmtId="0" fontId="25" fillId="4" borderId="0" xfId="0" applyFont="1" applyFill="1" applyAlignment="1">
      <alignment horizontal="center" vertical="center"/>
    </xf>
    <xf numFmtId="0" fontId="41" fillId="15" borderId="4" xfId="0" applyFont="1" applyFill="1" applyBorder="1" applyAlignment="1">
      <alignment horizontal="center" vertical="center" readingOrder="1"/>
    </xf>
    <xf numFmtId="0" fontId="42" fillId="4" borderId="59" xfId="0" applyFont="1" applyFill="1" applyBorder="1"/>
    <xf numFmtId="0" fontId="42" fillId="4" borderId="60" xfId="0" applyFont="1" applyFill="1" applyBorder="1" applyAlignment="1">
      <alignment horizontal="center"/>
    </xf>
    <xf numFmtId="0" fontId="42" fillId="4" borderId="61" xfId="0" applyFont="1" applyFill="1" applyBorder="1" applyAlignment="1">
      <alignment horizontal="center"/>
    </xf>
    <xf numFmtId="0" fontId="42" fillId="4" borderId="62" xfId="0" applyFont="1" applyFill="1" applyBorder="1" applyAlignment="1">
      <alignment horizontal="left" vertical="center"/>
    </xf>
    <xf numFmtId="0" fontId="42" fillId="4" borderId="60" xfId="0" applyFont="1" applyFill="1" applyBorder="1" applyAlignment="1">
      <alignment horizontal="left" vertical="center"/>
    </xf>
    <xf numFmtId="0" fontId="42" fillId="4" borderId="60" xfId="0" applyFont="1" applyFill="1" applyBorder="1" applyAlignment="1">
      <alignment horizontal="center" vertical="center"/>
    </xf>
    <xf numFmtId="21" fontId="42" fillId="4" borderId="61" xfId="0" applyNumberFormat="1" applyFont="1" applyFill="1" applyBorder="1" applyAlignment="1">
      <alignment horizontal="center"/>
    </xf>
    <xf numFmtId="0" fontId="34" fillId="3" borderId="4" xfId="0" applyFont="1" applyFill="1" applyBorder="1"/>
    <xf numFmtId="0" fontId="34" fillId="3" borderId="4" xfId="0" applyFont="1" applyFill="1" applyBorder="1" applyAlignment="1">
      <alignment horizontal="center"/>
    </xf>
    <xf numFmtId="0" fontId="34" fillId="3" borderId="4" xfId="0" applyFont="1" applyFill="1" applyBorder="1" applyAlignment="1">
      <alignment horizontal="left" vertical="center"/>
    </xf>
    <xf numFmtId="0" fontId="34" fillId="3" borderId="4" xfId="0" applyFont="1" applyFill="1" applyBorder="1" applyAlignment="1">
      <alignment horizontal="left"/>
    </xf>
    <xf numFmtId="0" fontId="35" fillId="3" borderId="4" xfId="0" applyFont="1" applyFill="1" applyBorder="1" applyAlignment="1">
      <alignment horizontal="left"/>
    </xf>
    <xf numFmtId="0" fontId="36" fillId="3" borderId="4" xfId="0" applyFont="1" applyFill="1" applyBorder="1" applyAlignment="1">
      <alignment horizontal="center" vertical="center" wrapText="1"/>
    </xf>
    <xf numFmtId="46" fontId="35" fillId="3" borderId="4" xfId="0" applyNumberFormat="1" applyFont="1" applyFill="1" applyBorder="1" applyAlignment="1">
      <alignment horizontal="center" vertical="center"/>
    </xf>
    <xf numFmtId="0" fontId="37" fillId="3" borderId="4" xfId="0" applyFont="1" applyFill="1" applyBorder="1"/>
    <xf numFmtId="0" fontId="37" fillId="3" borderId="4" xfId="0" applyFont="1" applyFill="1" applyBorder="1" applyAlignment="1">
      <alignment horizontal="center"/>
    </xf>
    <xf numFmtId="0" fontId="37" fillId="3" borderId="4" xfId="0" applyFont="1" applyFill="1" applyBorder="1" applyAlignment="1">
      <alignment horizontal="left"/>
    </xf>
    <xf numFmtId="0" fontId="37" fillId="3" borderId="4" xfId="0" applyFont="1" applyFill="1" applyBorder="1" applyAlignment="1">
      <alignment horizontal="center" vertical="center"/>
    </xf>
    <xf numFmtId="21" fontId="37" fillId="3" borderId="4" xfId="0" applyNumberFormat="1" applyFont="1" applyFill="1" applyBorder="1" applyAlignment="1">
      <alignment horizontal="center"/>
    </xf>
    <xf numFmtId="0" fontId="34" fillId="4" borderId="1" xfId="0" applyFont="1" applyFill="1" applyBorder="1" applyAlignment="1">
      <alignment horizontal="center"/>
    </xf>
    <xf numFmtId="0" fontId="34" fillId="4" borderId="1" xfId="0" applyFont="1" applyFill="1" applyBorder="1" applyAlignment="1">
      <alignment horizontal="left"/>
    </xf>
    <xf numFmtId="0" fontId="34" fillId="4" borderId="1" xfId="0" applyFont="1" applyFill="1" applyBorder="1" applyAlignment="1">
      <alignment horizontal="left" vertical="center"/>
    </xf>
    <xf numFmtId="0" fontId="34" fillId="4" borderId="1" xfId="0" applyFont="1" applyFill="1" applyBorder="1" applyAlignment="1">
      <alignment horizontal="center" vertical="center"/>
    </xf>
    <xf numFmtId="21" fontId="34" fillId="4" borderId="1" xfId="0" applyNumberFormat="1" applyFont="1" applyFill="1" applyBorder="1" applyAlignment="1">
      <alignment horizontal="center"/>
    </xf>
    <xf numFmtId="21" fontId="37" fillId="4" borderId="1" xfId="0" applyNumberFormat="1" applyFont="1" applyFill="1" applyBorder="1" applyAlignment="1">
      <alignment horizontal="center"/>
    </xf>
    <xf numFmtId="0" fontId="3" fillId="0" borderId="8" xfId="0" applyFont="1" applyBorder="1"/>
    <xf numFmtId="0" fontId="43" fillId="4" borderId="8" xfId="0" applyFont="1" applyFill="1" applyBorder="1"/>
    <xf numFmtId="0" fontId="43" fillId="4" borderId="8" xfId="0" applyFont="1" applyFill="1" applyBorder="1" applyAlignment="1">
      <alignment horizontal="center"/>
    </xf>
    <xf numFmtId="0" fontId="43" fillId="4" borderId="8" xfId="0" applyFont="1" applyFill="1" applyBorder="1" applyAlignment="1">
      <alignment horizontal="left"/>
    </xf>
    <xf numFmtId="0" fontId="43" fillId="4" borderId="8" xfId="0" applyFont="1" applyFill="1" applyBorder="1" applyAlignment="1">
      <alignment horizontal="left" vertical="center"/>
    </xf>
    <xf numFmtId="0" fontId="43" fillId="4" borderId="8" xfId="0" applyFont="1" applyFill="1" applyBorder="1" applyAlignment="1">
      <alignment horizontal="center" vertical="center"/>
    </xf>
    <xf numFmtId="21" fontId="44" fillId="4" borderId="8" xfId="0" applyNumberFormat="1" applyFont="1" applyFill="1" applyBorder="1" applyAlignment="1">
      <alignment horizontal="center"/>
    </xf>
    <xf numFmtId="0" fontId="43" fillId="9" borderId="8" xfId="0" applyFont="1" applyFill="1" applyBorder="1" applyAlignment="1">
      <alignment readingOrder="1"/>
    </xf>
    <xf numFmtId="0" fontId="10" fillId="9" borderId="8" xfId="0" applyFont="1" applyFill="1" applyBorder="1" applyAlignment="1">
      <alignment readingOrder="1"/>
    </xf>
    <xf numFmtId="0" fontId="16" fillId="9" borderId="8" xfId="0" applyFont="1" applyFill="1" applyBorder="1" applyAlignment="1">
      <alignment readingOrder="1"/>
    </xf>
    <xf numFmtId="0" fontId="43" fillId="15" borderId="8" xfId="0" applyFont="1" applyFill="1" applyBorder="1" applyAlignment="1">
      <alignment horizontal="center" vertical="center" readingOrder="1"/>
    </xf>
    <xf numFmtId="0" fontId="10" fillId="0" borderId="8" xfId="0" applyFont="1" applyBorder="1"/>
    <xf numFmtId="0" fontId="10" fillId="0" borderId="8" xfId="0" applyFont="1" applyBorder="1" applyAlignment="1">
      <alignment horizontal="center"/>
    </xf>
    <xf numFmtId="0" fontId="10" fillId="0" borderId="8" xfId="0" applyFont="1" applyBorder="1" applyAlignment="1">
      <alignment horizontal="left" vertical="center"/>
    </xf>
    <xf numFmtId="0" fontId="10" fillId="0" borderId="8" xfId="0" applyFont="1" applyBorder="1" applyAlignment="1">
      <alignment horizontal="center" vertical="center"/>
    </xf>
    <xf numFmtId="21" fontId="10" fillId="0" borderId="8" xfId="0" applyNumberFormat="1" applyFont="1" applyBorder="1" applyAlignment="1">
      <alignment horizontal="center"/>
    </xf>
    <xf numFmtId="0" fontId="10" fillId="4" borderId="8" xfId="0" applyFont="1" applyFill="1" applyBorder="1"/>
    <xf numFmtId="21" fontId="43" fillId="4" borderId="8" xfId="0" applyNumberFormat="1" applyFont="1" applyFill="1" applyBorder="1" applyAlignment="1">
      <alignment horizontal="center"/>
    </xf>
    <xf numFmtId="0" fontId="45" fillId="4" borderId="8" xfId="0" applyFont="1" applyFill="1" applyBorder="1" applyAlignment="1">
      <alignment horizontal="left"/>
    </xf>
    <xf numFmtId="0" fontId="44" fillId="4" borderId="8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left"/>
    </xf>
    <xf numFmtId="0" fontId="44" fillId="4" borderId="8" xfId="0" applyFont="1" applyFill="1" applyBorder="1" applyAlignment="1">
      <alignment horizontal="left" vertical="center"/>
    </xf>
    <xf numFmtId="0" fontId="44" fillId="4" borderId="8" xfId="0" applyFont="1" applyFill="1" applyBorder="1" applyAlignment="1">
      <alignment horizontal="center" vertical="center"/>
    </xf>
    <xf numFmtId="46" fontId="44" fillId="4" borderId="8" xfId="0" applyNumberFormat="1" applyFont="1" applyFill="1" applyBorder="1" applyAlignment="1">
      <alignment horizontal="center"/>
    </xf>
    <xf numFmtId="21" fontId="10" fillId="4" borderId="8" xfId="0" applyNumberFormat="1" applyFont="1" applyFill="1" applyBorder="1" applyAlignment="1">
      <alignment horizontal="center"/>
    </xf>
    <xf numFmtId="0" fontId="10" fillId="0" borderId="0" xfId="0" applyFont="1"/>
    <xf numFmtId="0" fontId="43" fillId="3" borderId="8" xfId="0" applyFont="1" applyFill="1" applyBorder="1"/>
    <xf numFmtId="0" fontId="43" fillId="3" borderId="8" xfId="0" applyFont="1" applyFill="1" applyBorder="1" applyAlignment="1">
      <alignment horizontal="center"/>
    </xf>
    <xf numFmtId="0" fontId="43" fillId="3" borderId="8" xfId="0" applyFont="1" applyFill="1" applyBorder="1" applyAlignment="1">
      <alignment horizontal="left"/>
    </xf>
    <xf numFmtId="0" fontId="43" fillId="3" borderId="8" xfId="0" applyFont="1" applyFill="1" applyBorder="1" applyAlignment="1">
      <alignment horizontal="left" vertical="center"/>
    </xf>
    <xf numFmtId="0" fontId="43" fillId="3" borderId="8" xfId="0" applyFont="1" applyFill="1" applyBorder="1" applyAlignment="1">
      <alignment horizontal="center" vertical="center"/>
    </xf>
    <xf numFmtId="21" fontId="44" fillId="3" borderId="8" xfId="0" applyNumberFormat="1" applyFont="1" applyFill="1" applyBorder="1" applyAlignment="1">
      <alignment horizontal="center"/>
    </xf>
    <xf numFmtId="0" fontId="43" fillId="3" borderId="8" xfId="0" applyFont="1" applyFill="1" applyBorder="1" applyAlignment="1">
      <alignment readingOrder="1"/>
    </xf>
    <xf numFmtId="0" fontId="10" fillId="3" borderId="8" xfId="0" applyFont="1" applyFill="1" applyBorder="1" applyAlignment="1">
      <alignment readingOrder="1"/>
    </xf>
    <xf numFmtId="0" fontId="16" fillId="3" borderId="8" xfId="0" applyFont="1" applyFill="1" applyBorder="1" applyAlignment="1">
      <alignment readingOrder="1"/>
    </xf>
    <xf numFmtId="0" fontId="43" fillId="3" borderId="8" xfId="0" applyFont="1" applyFill="1" applyBorder="1" applyAlignment="1">
      <alignment horizontal="center" vertical="center" readingOrder="1"/>
    </xf>
    <xf numFmtId="21" fontId="43" fillId="3" borderId="8" xfId="0" applyNumberFormat="1" applyFont="1" applyFill="1" applyBorder="1" applyAlignment="1">
      <alignment readingOrder="1"/>
    </xf>
    <xf numFmtId="0" fontId="37" fillId="4" borderId="1" xfId="0" applyFont="1" applyFill="1" applyBorder="1"/>
    <xf numFmtId="0" fontId="37" fillId="4" borderId="1" xfId="0" applyFont="1" applyFill="1" applyBorder="1" applyAlignment="1">
      <alignment horizontal="center"/>
    </xf>
    <xf numFmtId="0" fontId="37" fillId="4" borderId="1" xfId="0" applyFont="1" applyFill="1" applyBorder="1" applyAlignment="1">
      <alignment horizontal="left"/>
    </xf>
    <xf numFmtId="0" fontId="37" fillId="4" borderId="1" xfId="0" applyFont="1" applyFill="1" applyBorder="1" applyAlignment="1">
      <alignment horizontal="center" vertical="center"/>
    </xf>
    <xf numFmtId="0" fontId="49" fillId="4" borderId="8" xfId="0" applyFont="1" applyFill="1" applyBorder="1" applyAlignment="1">
      <alignment horizontal="left" vertical="center"/>
    </xf>
    <xf numFmtId="46" fontId="44" fillId="4" borderId="8" xfId="0" applyNumberFormat="1" applyFont="1" applyFill="1" applyBorder="1" applyAlignment="1">
      <alignment horizontal="center" vertical="center"/>
    </xf>
    <xf numFmtId="0" fontId="12" fillId="4" borderId="8" xfId="0" applyFont="1" applyFill="1" applyBorder="1" applyAlignment="1">
      <alignment horizontal="center"/>
    </xf>
    <xf numFmtId="0" fontId="12" fillId="4" borderId="8" xfId="0" applyFont="1" applyFill="1" applyBorder="1" applyAlignment="1">
      <alignment horizontal="left" vertical="center"/>
    </xf>
    <xf numFmtId="0" fontId="12" fillId="4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 vertical="center"/>
    </xf>
    <xf numFmtId="0" fontId="16" fillId="16" borderId="8" xfId="0" applyFont="1" applyFill="1" applyBorder="1" applyAlignment="1">
      <alignment readingOrder="1"/>
    </xf>
    <xf numFmtId="0" fontId="10" fillId="16" borderId="8" xfId="0" applyFont="1" applyFill="1" applyBorder="1" applyAlignment="1">
      <alignment readingOrder="1"/>
    </xf>
    <xf numFmtId="0" fontId="10" fillId="9" borderId="8" xfId="0" applyFont="1" applyFill="1" applyBorder="1" applyAlignment="1">
      <alignment horizontal="center" vertical="center" readingOrder="1"/>
    </xf>
    <xf numFmtId="21" fontId="43" fillId="9" borderId="8" xfId="0" applyNumberFormat="1" applyFont="1" applyFill="1" applyBorder="1" applyAlignment="1">
      <alignment horizontal="center" readingOrder="1"/>
    </xf>
    <xf numFmtId="0" fontId="10" fillId="9" borderId="8" xfId="0" applyFont="1" applyFill="1" applyBorder="1" applyAlignment="1">
      <alignment horizontal="center" readingOrder="1"/>
    </xf>
    <xf numFmtId="0" fontId="0" fillId="9" borderId="8" xfId="0" applyFill="1" applyBorder="1" applyAlignment="1">
      <alignment horizontal="center" vertical="center"/>
    </xf>
    <xf numFmtId="0" fontId="1" fillId="2" borderId="8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vertical="center" wrapText="1"/>
    </xf>
    <xf numFmtId="0" fontId="16" fillId="4" borderId="8" xfId="0" applyFont="1" applyFill="1" applyBorder="1" applyAlignment="1">
      <alignment horizontal="center"/>
    </xf>
    <xf numFmtId="0" fontId="21" fillId="4" borderId="8" xfId="0" applyFont="1" applyFill="1" applyBorder="1" applyAlignment="1">
      <alignment horizontal="left" wrapText="1"/>
    </xf>
    <xf numFmtId="0" fontId="47" fillId="4" borderId="8" xfId="0" applyFont="1" applyFill="1" applyBorder="1"/>
    <xf numFmtId="0" fontId="47" fillId="4" borderId="8" xfId="0" applyFont="1" applyFill="1" applyBorder="1" applyAlignment="1">
      <alignment horizontal="center"/>
    </xf>
    <xf numFmtId="0" fontId="47" fillId="4" borderId="8" xfId="0" applyFont="1" applyFill="1" applyBorder="1" applyAlignment="1">
      <alignment horizontal="left" vertical="center"/>
    </xf>
    <xf numFmtId="0" fontId="47" fillId="4" borderId="8" xfId="0" applyFont="1" applyFill="1" applyBorder="1" applyAlignment="1">
      <alignment horizontal="center" vertical="center"/>
    </xf>
    <xf numFmtId="21" fontId="47" fillId="4" borderId="8" xfId="0" applyNumberFormat="1" applyFont="1" applyFill="1" applyBorder="1" applyAlignment="1">
      <alignment horizontal="center"/>
    </xf>
    <xf numFmtId="0" fontId="16" fillId="4" borderId="8" xfId="0" applyFont="1" applyFill="1" applyBorder="1" applyAlignment="1">
      <alignment horizontal="left" wrapText="1"/>
    </xf>
    <xf numFmtId="0" fontId="46" fillId="4" borderId="8" xfId="0" applyFont="1" applyFill="1" applyBorder="1" applyAlignment="1">
      <alignment horizontal="left" vertical="center"/>
    </xf>
    <xf numFmtId="0" fontId="46" fillId="4" borderId="8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left" vertical="center"/>
    </xf>
    <xf numFmtId="0" fontId="43" fillId="9" borderId="8" xfId="0" applyFont="1" applyFill="1" applyBorder="1" applyAlignment="1">
      <alignment horizontal="center" vertical="center" readingOrder="1"/>
    </xf>
    <xf numFmtId="21" fontId="10" fillId="0" borderId="8" xfId="0" applyNumberFormat="1" applyFont="1" applyBorder="1" applyAlignment="1">
      <alignment horizontal="center" vertical="center"/>
    </xf>
    <xf numFmtId="0" fontId="44" fillId="4" borderId="8" xfId="0" applyFont="1" applyFill="1" applyBorder="1" applyAlignment="1">
      <alignment horizontal="left"/>
    </xf>
    <xf numFmtId="0" fontId="48" fillId="4" borderId="8" xfId="0" applyFont="1" applyFill="1" applyBorder="1" applyAlignment="1">
      <alignment horizontal="center" vertical="center"/>
    </xf>
    <xf numFmtId="0" fontId="47" fillId="4" borderId="8" xfId="0" applyFont="1" applyFill="1" applyBorder="1" applyAlignment="1">
      <alignment horizontal="left"/>
    </xf>
    <xf numFmtId="46" fontId="48" fillId="4" borderId="8" xfId="0" applyNumberFormat="1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left"/>
    </xf>
    <xf numFmtId="0" fontId="21" fillId="3" borderId="8" xfId="0" applyFont="1" applyFill="1" applyBorder="1" applyAlignment="1">
      <alignment horizontal="left" wrapText="1"/>
    </xf>
    <xf numFmtId="21" fontId="43" fillId="3" borderId="8" xfId="0" applyNumberFormat="1" applyFont="1" applyFill="1" applyBorder="1" applyAlignment="1">
      <alignment horizontal="center"/>
    </xf>
    <xf numFmtId="0" fontId="47" fillId="3" borderId="8" xfId="0" applyFont="1" applyFill="1" applyBorder="1"/>
    <xf numFmtId="0" fontId="47" fillId="3" borderId="8" xfId="0" applyFont="1" applyFill="1" applyBorder="1" applyAlignment="1">
      <alignment horizontal="center"/>
    </xf>
    <xf numFmtId="0" fontId="47" fillId="3" borderId="8" xfId="0" applyFont="1" applyFill="1" applyBorder="1" applyAlignment="1">
      <alignment horizontal="left" vertical="center"/>
    </xf>
    <xf numFmtId="0" fontId="47" fillId="3" borderId="8" xfId="0" applyFont="1" applyFill="1" applyBorder="1" applyAlignment="1">
      <alignment horizontal="center" vertical="center"/>
    </xf>
    <xf numFmtId="21" fontId="47" fillId="3" borderId="8" xfId="0" applyNumberFormat="1" applyFont="1" applyFill="1" applyBorder="1" applyAlignment="1">
      <alignment horizontal="center"/>
    </xf>
    <xf numFmtId="0" fontId="43" fillId="9" borderId="8" xfId="0" applyFont="1" applyFill="1" applyBorder="1" applyAlignment="1">
      <alignment horizontal="center" readingOrder="1"/>
    </xf>
    <xf numFmtId="0" fontId="43" fillId="4" borderId="8" xfId="0" applyFont="1" applyFill="1" applyBorder="1" applyAlignment="1">
      <alignment readingOrder="1"/>
    </xf>
    <xf numFmtId="0" fontId="10" fillId="4" borderId="8" xfId="0" applyFont="1" applyFill="1" applyBorder="1" applyAlignment="1">
      <alignment readingOrder="1"/>
    </xf>
    <xf numFmtId="0" fontId="16" fillId="4" borderId="8" xfId="0" applyFont="1" applyFill="1" applyBorder="1" applyAlignment="1">
      <alignment readingOrder="1"/>
    </xf>
    <xf numFmtId="0" fontId="43" fillId="4" borderId="8" xfId="0" applyFont="1" applyFill="1" applyBorder="1" applyAlignment="1">
      <alignment horizontal="center" vertical="center" readingOrder="1"/>
    </xf>
    <xf numFmtId="0" fontId="3" fillId="4" borderId="8" xfId="0" applyFont="1" applyFill="1" applyBorder="1"/>
    <xf numFmtId="0" fontId="43" fillId="4" borderId="8" xfId="0" applyFont="1" applyFill="1" applyBorder="1" applyAlignment="1">
      <alignment horizontal="center" readingOrder="1"/>
    </xf>
    <xf numFmtId="0" fontId="10" fillId="4" borderId="8" xfId="0" applyFont="1" applyFill="1" applyBorder="1" applyAlignment="1">
      <alignment horizontal="center" readingOrder="1"/>
    </xf>
    <xf numFmtId="21" fontId="43" fillId="4" borderId="8" xfId="0" applyNumberFormat="1" applyFont="1" applyFill="1" applyBorder="1" applyAlignment="1">
      <alignment horizontal="center" readingOrder="1"/>
    </xf>
    <xf numFmtId="0" fontId="12" fillId="4" borderId="8" xfId="0" applyFont="1" applyFill="1" applyBorder="1" applyAlignment="1">
      <alignment horizontal="center" vertical="center" wrapText="1"/>
    </xf>
    <xf numFmtId="21" fontId="48" fillId="4" borderId="8" xfId="0" applyNumberFormat="1" applyFont="1" applyFill="1" applyBorder="1" applyAlignment="1">
      <alignment horizontal="center"/>
    </xf>
    <xf numFmtId="46" fontId="43" fillId="4" borderId="8" xfId="0" applyNumberFormat="1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 vertical="center" readingOrder="1"/>
    </xf>
    <xf numFmtId="0" fontId="16" fillId="4" borderId="8" xfId="0" applyFont="1" applyFill="1" applyBorder="1" applyAlignment="1">
      <alignment wrapText="1" readingOrder="1"/>
    </xf>
    <xf numFmtId="0" fontId="43" fillId="4" borderId="8" xfId="0" applyFont="1" applyFill="1" applyBorder="1" applyAlignment="1">
      <alignment horizontal="center" vertical="center" wrapText="1" readingOrder="1"/>
    </xf>
    <xf numFmtId="0" fontId="44" fillId="4" borderId="8" xfId="0" applyFont="1" applyFill="1" applyBorder="1"/>
    <xf numFmtId="0" fontId="48" fillId="4" borderId="8" xfId="0" applyFont="1" applyFill="1" applyBorder="1" applyAlignment="1">
      <alignment horizontal="center"/>
    </xf>
    <xf numFmtId="0" fontId="47" fillId="4" borderId="8" xfId="0" applyFont="1" applyFill="1" applyBorder="1" applyAlignment="1">
      <alignment horizontal="left" wrapText="1"/>
    </xf>
    <xf numFmtId="0" fontId="48" fillId="4" borderId="8" xfId="0" applyFont="1" applyFill="1" applyBorder="1" applyAlignment="1">
      <alignment horizontal="center" vertical="center" wrapText="1"/>
    </xf>
    <xf numFmtId="21" fontId="48" fillId="4" borderId="8" xfId="0" applyNumberFormat="1" applyFont="1" applyFill="1" applyBorder="1" applyAlignment="1">
      <alignment horizontal="center" vertical="center" wrapText="1"/>
    </xf>
    <xf numFmtId="0" fontId="44" fillId="4" borderId="8" xfId="0" applyFont="1" applyFill="1" applyBorder="1" applyAlignment="1">
      <alignment horizontal="center"/>
    </xf>
    <xf numFmtId="21" fontId="10" fillId="4" borderId="8" xfId="0" applyNumberFormat="1" applyFont="1" applyFill="1" applyBorder="1" applyAlignment="1">
      <alignment horizontal="center" vertical="center"/>
    </xf>
    <xf numFmtId="0" fontId="43" fillId="4" borderId="8" xfId="0" applyFont="1" applyFill="1" applyBorder="1" applyAlignment="1">
      <alignment horizontal="left" wrapText="1"/>
    </xf>
    <xf numFmtId="0" fontId="43" fillId="4" borderId="8" xfId="0" applyFont="1" applyFill="1" applyBorder="1" applyAlignment="1">
      <alignment horizontal="center" vertical="center" wrapText="1"/>
    </xf>
    <xf numFmtId="21" fontId="43" fillId="4" borderId="8" xfId="0" applyNumberFormat="1" applyFont="1" applyFill="1" applyBorder="1" applyAlignment="1">
      <alignment horizontal="center" wrapText="1"/>
    </xf>
    <xf numFmtId="0" fontId="16" fillId="4" borderId="8" xfId="0" applyFont="1" applyFill="1" applyBorder="1" applyAlignment="1">
      <alignment horizontal="left"/>
    </xf>
    <xf numFmtId="0" fontId="16" fillId="4" borderId="8" xfId="0" applyFont="1" applyFill="1" applyBorder="1" applyAlignment="1">
      <alignment horizontal="center" vertical="center"/>
    </xf>
    <xf numFmtId="0" fontId="16" fillId="4" borderId="8" xfId="0" applyFont="1" applyFill="1" applyBorder="1"/>
    <xf numFmtId="0" fontId="3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left" wrapText="1"/>
    </xf>
    <xf numFmtId="0" fontId="2" fillId="4" borderId="8" xfId="0" applyFont="1" applyFill="1" applyBorder="1" applyAlignment="1">
      <alignment horizontal="center" vertical="center" wrapText="1"/>
    </xf>
    <xf numFmtId="21" fontId="3" fillId="4" borderId="8" xfId="0" applyNumberFormat="1" applyFont="1" applyFill="1" applyBorder="1" applyAlignment="1">
      <alignment horizontal="center"/>
    </xf>
    <xf numFmtId="0" fontId="0" fillId="0" borderId="63" xfId="0" applyBorder="1"/>
    <xf numFmtId="0" fontId="10" fillId="3" borderId="8" xfId="0" applyFont="1" applyFill="1" applyBorder="1" applyAlignment="1">
      <alignment horizontal="center" readingOrder="1"/>
    </xf>
    <xf numFmtId="0" fontId="10" fillId="3" borderId="8" xfId="0" applyFont="1" applyFill="1" applyBorder="1" applyAlignment="1">
      <alignment horizontal="center" vertical="center" readingOrder="1"/>
    </xf>
    <xf numFmtId="21" fontId="43" fillId="3" borderId="8" xfId="0" applyNumberFormat="1" applyFont="1" applyFill="1" applyBorder="1" applyAlignment="1">
      <alignment horizontal="center" readingOrder="1"/>
    </xf>
    <xf numFmtId="0" fontId="48" fillId="3" borderId="8" xfId="0" applyFont="1" applyFill="1" applyBorder="1" applyAlignment="1">
      <alignment horizontal="center" vertical="center" wrapText="1"/>
    </xf>
    <xf numFmtId="0" fontId="10" fillId="3" borderId="8" xfId="0" applyFont="1" applyFill="1" applyBorder="1"/>
    <xf numFmtId="0" fontId="10" fillId="3" borderId="8" xfId="0" applyFont="1" applyFill="1" applyBorder="1" applyAlignment="1">
      <alignment horizontal="center"/>
    </xf>
    <xf numFmtId="0" fontId="10" fillId="3" borderId="8" xfId="0" applyFont="1" applyFill="1" applyBorder="1" applyAlignment="1">
      <alignment horizontal="center" vertical="center"/>
    </xf>
    <xf numFmtId="21" fontId="10" fillId="3" borderId="8" xfId="0" applyNumberFormat="1" applyFont="1" applyFill="1" applyBorder="1" applyAlignment="1">
      <alignment horizontal="center"/>
    </xf>
    <xf numFmtId="46" fontId="44" fillId="3" borderId="8" xfId="0" applyNumberFormat="1" applyFont="1" applyFill="1" applyBorder="1" applyAlignment="1">
      <alignment horizontal="center" vertical="center"/>
    </xf>
    <xf numFmtId="0" fontId="0" fillId="3" borderId="8" xfId="0" applyFill="1" applyBorder="1"/>
    <xf numFmtId="0" fontId="35" fillId="3" borderId="10" xfId="0" applyFont="1" applyFill="1" applyBorder="1" applyAlignment="1">
      <alignment vertical="center" wrapText="1"/>
    </xf>
    <xf numFmtId="0" fontId="35" fillId="3" borderId="10" xfId="0" applyFont="1" applyFill="1" applyBorder="1" applyAlignment="1">
      <alignment horizontal="center" vertical="center"/>
    </xf>
    <xf numFmtId="0" fontId="34" fillId="3" borderId="10" xfId="0" applyFont="1" applyFill="1" applyBorder="1" applyAlignment="1">
      <alignment horizontal="left"/>
    </xf>
    <xf numFmtId="0" fontId="35" fillId="3" borderId="10" xfId="0" applyFont="1" applyFill="1" applyBorder="1" applyAlignment="1">
      <alignment horizontal="left"/>
    </xf>
    <xf numFmtId="46" fontId="35" fillId="3" borderId="10" xfId="0" applyNumberFormat="1" applyFont="1" applyFill="1" applyBorder="1" applyAlignment="1">
      <alignment horizontal="center" vertical="center"/>
    </xf>
    <xf numFmtId="0" fontId="35" fillId="3" borderId="59" xfId="0" applyFont="1" applyFill="1" applyBorder="1" applyAlignment="1">
      <alignment vertical="center" wrapText="1"/>
    </xf>
    <xf numFmtId="0" fontId="35" fillId="3" borderId="60" xfId="0" applyFont="1" applyFill="1" applyBorder="1" applyAlignment="1">
      <alignment horizontal="center" vertical="center"/>
    </xf>
    <xf numFmtId="0" fontId="35" fillId="3" borderId="61" xfId="0" applyFont="1" applyFill="1" applyBorder="1" applyAlignment="1">
      <alignment horizontal="center" vertical="center"/>
    </xf>
    <xf numFmtId="0" fontId="37" fillId="3" borderId="62" xfId="0" applyFont="1" applyFill="1" applyBorder="1" applyAlignment="1">
      <alignment horizontal="left" vertical="center"/>
    </xf>
    <xf numFmtId="0" fontId="34" fillId="3" borderId="60" xfId="0" applyFont="1" applyFill="1" applyBorder="1" applyAlignment="1">
      <alignment horizontal="left"/>
    </xf>
    <xf numFmtId="0" fontId="35" fillId="3" borderId="60" xfId="0" applyFont="1" applyFill="1" applyBorder="1" applyAlignment="1">
      <alignment horizontal="left"/>
    </xf>
    <xf numFmtId="46" fontId="35" fillId="3" borderId="61" xfId="0" applyNumberFormat="1" applyFont="1" applyFill="1" applyBorder="1" applyAlignment="1">
      <alignment horizontal="center" vertical="center"/>
    </xf>
    <xf numFmtId="0" fontId="10" fillId="3" borderId="0" xfId="0" applyFont="1" applyFill="1" applyBorder="1"/>
    <xf numFmtId="0" fontId="10" fillId="3" borderId="0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left"/>
    </xf>
    <xf numFmtId="0" fontId="10" fillId="3" borderId="0" xfId="0" applyFont="1" applyFill="1" applyBorder="1" applyAlignment="1">
      <alignment horizontal="center" vertical="center"/>
    </xf>
    <xf numFmtId="21" fontId="10" fillId="3" borderId="0" xfId="0" applyNumberFormat="1" applyFont="1" applyFill="1" applyBorder="1" applyAlignment="1">
      <alignment horizontal="center"/>
    </xf>
    <xf numFmtId="0" fontId="37" fillId="3" borderId="0" xfId="0" applyFont="1" applyFill="1" applyBorder="1"/>
    <xf numFmtId="0" fontId="37" fillId="3" borderId="0" xfId="0" applyFont="1" applyFill="1" applyBorder="1" applyAlignment="1">
      <alignment horizontal="center"/>
    </xf>
    <xf numFmtId="0" fontId="37" fillId="3" borderId="0" xfId="0" applyFont="1" applyFill="1" applyBorder="1" applyAlignment="1">
      <alignment horizontal="left"/>
    </xf>
    <xf numFmtId="0" fontId="37" fillId="3" borderId="0" xfId="0" applyFont="1" applyFill="1" applyBorder="1" applyAlignment="1">
      <alignment horizontal="center" vertical="center"/>
    </xf>
    <xf numFmtId="21" fontId="37" fillId="3" borderId="0" xfId="0" applyNumberFormat="1" applyFont="1" applyFill="1" applyBorder="1" applyAlignment="1">
      <alignment horizontal="center"/>
    </xf>
    <xf numFmtId="0" fontId="50" fillId="4" borderId="8" xfId="0" applyFont="1" applyFill="1" applyBorder="1" applyAlignment="1">
      <alignment horizontal="left"/>
    </xf>
    <xf numFmtId="0" fontId="12" fillId="4" borderId="8" xfId="0" applyFont="1" applyFill="1" applyBorder="1" applyAlignment="1">
      <alignment horizontal="left" wrapText="1"/>
    </xf>
    <xf numFmtId="0" fontId="16" fillId="3" borderId="8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44" fillId="4" borderId="8" xfId="0" applyFont="1" applyFill="1" applyBorder="1" applyAlignment="1">
      <alignment vertical="center" wrapText="1"/>
    </xf>
    <xf numFmtId="0" fontId="10" fillId="4" borderId="8" xfId="0" applyFont="1" applyFill="1" applyBorder="1" applyAlignment="1">
      <alignment vertical="center"/>
    </xf>
    <xf numFmtId="0" fontId="43" fillId="4" borderId="8" xfId="0" applyFont="1" applyFill="1" applyBorder="1" applyAlignment="1">
      <alignment vertical="center"/>
    </xf>
    <xf numFmtId="0" fontId="45" fillId="4" borderId="8" xfId="0" applyFont="1" applyFill="1" applyBorder="1"/>
    <xf numFmtId="0" fontId="45" fillId="4" borderId="8" xfId="0" applyFont="1" applyFill="1" applyBorder="1" applyAlignment="1">
      <alignment horizontal="center"/>
    </xf>
    <xf numFmtId="0" fontId="12" fillId="4" borderId="8" xfId="0" applyFont="1" applyFill="1" applyBorder="1" applyAlignment="1">
      <alignment wrapText="1"/>
    </xf>
    <xf numFmtId="0" fontId="2" fillId="4" borderId="8" xfId="0" applyFont="1" applyFill="1" applyBorder="1" applyAlignment="1">
      <alignment wrapText="1"/>
    </xf>
    <xf numFmtId="0" fontId="2" fillId="4" borderId="8" xfId="0" applyFont="1" applyFill="1" applyBorder="1" applyAlignment="1">
      <alignment horizontal="center" wrapText="1"/>
    </xf>
    <xf numFmtId="21" fontId="12" fillId="4" borderId="8" xfId="0" applyNumberFormat="1" applyFont="1" applyFill="1" applyBorder="1" applyAlignment="1">
      <alignment horizontal="center"/>
    </xf>
    <xf numFmtId="0" fontId="10" fillId="4" borderId="8" xfId="0" applyFont="1" applyFill="1" applyBorder="1" applyAlignment="1">
      <alignment horizontal="center" wrapText="1"/>
    </xf>
    <xf numFmtId="0" fontId="12" fillId="4" borderId="8" xfId="0" applyFont="1" applyFill="1" applyBorder="1" applyAlignment="1">
      <alignment horizontal="center" wrapText="1"/>
    </xf>
    <xf numFmtId="0" fontId="51" fillId="4" borderId="8" xfId="0" applyFont="1" applyFill="1" applyBorder="1"/>
    <xf numFmtId="0" fontId="51" fillId="4" borderId="8" xfId="0" applyFont="1" applyFill="1" applyBorder="1" applyAlignment="1">
      <alignment horizontal="left"/>
    </xf>
    <xf numFmtId="0" fontId="10" fillId="3" borderId="8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 wrapText="1"/>
    </xf>
    <xf numFmtId="0" fontId="3" fillId="3" borderId="8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left" wrapText="1"/>
    </xf>
    <xf numFmtId="0" fontId="2" fillId="3" borderId="8" xfId="0" applyFont="1" applyFill="1" applyBorder="1" applyAlignment="1">
      <alignment horizontal="center" vertical="center" wrapText="1"/>
    </xf>
    <xf numFmtId="21" fontId="3" fillId="3" borderId="8" xfId="0" applyNumberFormat="1" applyFont="1" applyFill="1" applyBorder="1" applyAlignment="1">
      <alignment horizontal="center"/>
    </xf>
    <xf numFmtId="0" fontId="18" fillId="0" borderId="27" xfId="0" applyFont="1" applyBorder="1"/>
    <xf numFmtId="0" fontId="18" fillId="0" borderId="28" xfId="0" applyFont="1" applyBorder="1"/>
    <xf numFmtId="0" fontId="15" fillId="0" borderId="16" xfId="0" applyFont="1" applyBorder="1"/>
    <xf numFmtId="0" fontId="15" fillId="0" borderId="17" xfId="0" applyFont="1" applyBorder="1"/>
    <xf numFmtId="0" fontId="15" fillId="0" borderId="18" xfId="0" applyFont="1" applyBorder="1"/>
    <xf numFmtId="0" fontId="18" fillId="0" borderId="27" xfId="0" applyFont="1" applyBorder="1" applyAlignment="1">
      <alignment wrapText="1"/>
    </xf>
    <xf numFmtId="0" fontId="18" fillId="0" borderId="28" xfId="0" applyFont="1" applyBorder="1" applyAlignment="1">
      <alignment wrapText="1"/>
    </xf>
    <xf numFmtId="0" fontId="18" fillId="0" borderId="30" xfId="0" applyFont="1" applyBorder="1"/>
    <xf numFmtId="0" fontId="18" fillId="0" borderId="31" xfId="0" applyFont="1" applyBorder="1" applyAlignment="1">
      <alignment wrapText="1"/>
    </xf>
    <xf numFmtId="0" fontId="18" fillId="0" borderId="29" xfId="0" applyFont="1" applyBorder="1"/>
    <xf numFmtId="0" fontId="18" fillId="0" borderId="57" xfId="0" applyFont="1" applyBorder="1"/>
    <xf numFmtId="0" fontId="3" fillId="0" borderId="2" xfId="0" applyFont="1" applyBorder="1"/>
    <xf numFmtId="0" fontId="3" fillId="0" borderId="3" xfId="0" applyFont="1" applyBorder="1"/>
    <xf numFmtId="0" fontId="7" fillId="3" borderId="5" xfId="0" applyFont="1" applyFill="1" applyBorder="1" applyAlignment="1">
      <alignment horizontal="center" vertical="center" textRotation="45"/>
    </xf>
    <xf numFmtId="0" fontId="7" fillId="3" borderId="0" xfId="0" applyFont="1" applyFill="1" applyAlignment="1">
      <alignment horizontal="center" vertical="center" textRotation="45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microsoft.com/office/2017/10/relationships/person" Target="persons/person.xml"/><Relationship Id="rId8" Type="http://schemas.openxmlformats.org/officeDocument/2006/relationships/worksheet" Target="worksheets/sheet8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B68FB3-54F0-45BE-B15D-4E2F48273284}">
  <sheetPr>
    <tabColor rgb="FFFF0000"/>
  </sheetPr>
  <dimension ref="A1:AB48"/>
  <sheetViews>
    <sheetView workbookViewId="0">
      <selection activeCell="B46" sqref="B46"/>
    </sheetView>
  </sheetViews>
  <sheetFormatPr baseColWidth="10" defaultColWidth="9.140625" defaultRowHeight="12.75"/>
  <cols>
    <col min="1" max="1" width="44.42578125" customWidth="1"/>
    <col min="2" max="2" width="85.85546875" bestFit="1" customWidth="1"/>
    <col min="3" max="3" width="101.5703125" customWidth="1"/>
  </cols>
  <sheetData>
    <row r="1" spans="1:28" ht="22.5">
      <c r="A1" s="557" t="s">
        <v>0</v>
      </c>
      <c r="B1" s="558"/>
      <c r="C1" s="559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</row>
    <row r="2" spans="1:28" ht="15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</row>
    <row r="3" spans="1:28" ht="19.5">
      <c r="A3" s="219" t="s">
        <v>1</v>
      </c>
      <c r="B3" s="220" t="s">
        <v>2</v>
      </c>
      <c r="C3" s="221" t="s">
        <v>3</v>
      </c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1:28" ht="19.5">
      <c r="A4" s="223" t="s">
        <v>4</v>
      </c>
      <c r="B4" s="224" t="s">
        <v>5</v>
      </c>
      <c r="C4" s="225" t="s">
        <v>6</v>
      </c>
      <c r="D4" s="222"/>
      <c r="E4" s="222"/>
      <c r="F4" s="222"/>
      <c r="G4" s="222"/>
      <c r="H4" s="222"/>
      <c r="I4" s="222"/>
      <c r="J4" s="222"/>
      <c r="K4" s="222"/>
      <c r="L4" s="222"/>
      <c r="M4" s="222"/>
      <c r="N4" s="222"/>
      <c r="O4" s="222"/>
      <c r="P4" s="222"/>
      <c r="Q4" s="222"/>
      <c r="R4" s="222"/>
      <c r="S4" s="222"/>
      <c r="T4" s="222"/>
      <c r="U4" s="222"/>
      <c r="V4" s="222"/>
      <c r="W4" s="222"/>
      <c r="X4" s="222"/>
      <c r="Y4" s="222"/>
      <c r="Z4" s="222"/>
      <c r="AA4" s="222"/>
      <c r="AB4" s="222"/>
    </row>
    <row r="5" spans="1:28" ht="19.5">
      <c r="A5" s="226" t="s">
        <v>7</v>
      </c>
      <c r="B5" s="227" t="s">
        <v>8</v>
      </c>
      <c r="C5" s="228" t="s">
        <v>9</v>
      </c>
      <c r="D5" s="222"/>
      <c r="E5" s="222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222"/>
      <c r="S5" s="222"/>
      <c r="T5" s="222"/>
      <c r="U5" s="222"/>
      <c r="V5" s="222"/>
      <c r="W5" s="222"/>
      <c r="X5" s="222"/>
      <c r="Y5" s="222"/>
      <c r="Z5" s="222"/>
      <c r="AA5" s="222"/>
      <c r="AB5" s="222"/>
    </row>
    <row r="6" spans="1:28" ht="15.75">
      <c r="A6" s="555" t="s">
        <v>10</v>
      </c>
      <c r="B6" s="555" t="s">
        <v>11</v>
      </c>
      <c r="C6" s="560" t="s">
        <v>12</v>
      </c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  <c r="V6" s="222"/>
      <c r="W6" s="222"/>
      <c r="X6" s="222"/>
      <c r="Y6" s="222"/>
      <c r="Z6" s="222"/>
      <c r="AA6" s="222"/>
      <c r="AB6" s="222"/>
    </row>
    <row r="7" spans="1:28" ht="15.75">
      <c r="A7" s="556"/>
      <c r="B7" s="556"/>
      <c r="C7" s="561"/>
      <c r="D7" s="222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  <c r="V7" s="222"/>
      <c r="W7" s="222"/>
      <c r="X7" s="222"/>
      <c r="Y7" s="222"/>
      <c r="Z7" s="222"/>
      <c r="AA7" s="222"/>
      <c r="AB7" s="222"/>
    </row>
    <row r="8" spans="1:28" ht="15.75">
      <c r="A8" s="562" t="s">
        <v>13</v>
      </c>
      <c r="B8" s="562" t="s">
        <v>14</v>
      </c>
      <c r="C8" s="562" t="s">
        <v>15</v>
      </c>
      <c r="D8" s="222"/>
      <c r="E8" s="222"/>
      <c r="F8" s="222"/>
      <c r="G8" s="222"/>
      <c r="H8" s="222"/>
      <c r="I8" s="222"/>
      <c r="J8" s="222"/>
      <c r="K8" s="222"/>
      <c r="L8" s="222"/>
      <c r="M8" s="222"/>
      <c r="N8" s="222"/>
      <c r="O8" s="222"/>
      <c r="P8" s="222"/>
      <c r="Q8" s="222"/>
      <c r="R8" s="222"/>
      <c r="S8" s="222"/>
      <c r="T8" s="222"/>
      <c r="U8" s="222"/>
      <c r="V8" s="222"/>
      <c r="W8" s="222"/>
      <c r="X8" s="222"/>
      <c r="Y8" s="222"/>
      <c r="Z8" s="222"/>
      <c r="AA8" s="222"/>
      <c r="AB8" s="222"/>
    </row>
    <row r="9" spans="1:28" ht="15.75">
      <c r="A9" s="556"/>
      <c r="B9" s="556"/>
      <c r="C9" s="556"/>
      <c r="D9" s="222"/>
      <c r="E9" s="222"/>
      <c r="F9" s="222"/>
      <c r="G9" s="222"/>
      <c r="H9" s="222"/>
      <c r="I9" s="222"/>
      <c r="J9" s="222"/>
      <c r="K9" s="222"/>
      <c r="L9" s="222"/>
      <c r="M9" s="222"/>
      <c r="N9" s="222"/>
      <c r="O9" s="222"/>
      <c r="P9" s="222"/>
      <c r="Q9" s="222"/>
      <c r="R9" s="222"/>
      <c r="S9" s="222"/>
      <c r="T9" s="222"/>
      <c r="U9" s="222"/>
      <c r="V9" s="222"/>
      <c r="W9" s="222"/>
      <c r="X9" s="222"/>
      <c r="Y9" s="222"/>
      <c r="Z9" s="222"/>
      <c r="AA9" s="222"/>
      <c r="AB9" s="222"/>
    </row>
    <row r="10" spans="1:28" ht="19.5">
      <c r="A10" s="563" t="s">
        <v>16</v>
      </c>
      <c r="B10" s="232" t="s">
        <v>17</v>
      </c>
      <c r="C10" s="233" t="s">
        <v>18</v>
      </c>
      <c r="D10" s="222"/>
      <c r="E10" s="222"/>
      <c r="F10" s="222"/>
      <c r="G10" s="222"/>
      <c r="H10" s="222"/>
      <c r="I10" s="222"/>
      <c r="J10" s="222"/>
      <c r="K10" s="222"/>
      <c r="L10" s="222"/>
      <c r="M10" s="222"/>
      <c r="N10" s="222"/>
      <c r="O10" s="222"/>
      <c r="P10" s="222"/>
      <c r="Q10" s="222"/>
      <c r="R10" s="222"/>
      <c r="S10" s="222"/>
      <c r="T10" s="222"/>
      <c r="U10" s="222"/>
      <c r="V10" s="222"/>
      <c r="W10" s="222"/>
      <c r="X10" s="222"/>
      <c r="Y10" s="222"/>
      <c r="Z10" s="222"/>
      <c r="AA10" s="222"/>
      <c r="AB10" s="222"/>
    </row>
    <row r="11" spans="1:28" ht="19.5">
      <c r="A11" s="563"/>
      <c r="B11" s="234" t="s">
        <v>19</v>
      </c>
      <c r="C11" s="233" t="s">
        <v>20</v>
      </c>
      <c r="D11" s="222"/>
      <c r="E11" s="222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22"/>
      <c r="AA11" s="222"/>
      <c r="AB11" s="222"/>
    </row>
    <row r="12" spans="1:28" ht="19.5">
      <c r="A12" s="563"/>
      <c r="B12" s="234" t="s">
        <v>21</v>
      </c>
      <c r="C12" s="233" t="s">
        <v>22</v>
      </c>
      <c r="D12" s="222"/>
      <c r="E12" s="222"/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</row>
    <row r="13" spans="1:28" ht="19.5">
      <c r="A13" s="563"/>
      <c r="B13" s="234" t="s">
        <v>23</v>
      </c>
      <c r="C13" s="233" t="s">
        <v>24</v>
      </c>
      <c r="D13" s="222"/>
      <c r="E13" s="222"/>
      <c r="F13" s="222"/>
      <c r="G13" s="222"/>
      <c r="H13" s="222"/>
      <c r="I13" s="222"/>
      <c r="J13" s="222"/>
      <c r="K13" s="222"/>
      <c r="L13" s="222"/>
      <c r="M13" s="222"/>
      <c r="N13" s="222"/>
      <c r="O13" s="222"/>
      <c r="P13" s="222"/>
      <c r="Q13" s="222"/>
      <c r="R13" s="222"/>
      <c r="S13" s="222"/>
      <c r="T13" s="222"/>
      <c r="U13" s="222"/>
      <c r="V13" s="222"/>
      <c r="W13" s="222"/>
      <c r="X13" s="222"/>
      <c r="Y13" s="222"/>
      <c r="Z13" s="222"/>
      <c r="AA13" s="222"/>
      <c r="AB13" s="222"/>
    </row>
    <row r="14" spans="1:28" ht="19.5">
      <c r="A14" s="563"/>
      <c r="B14" s="234" t="s">
        <v>25</v>
      </c>
      <c r="C14" s="233" t="s">
        <v>26</v>
      </c>
      <c r="D14" s="222"/>
      <c r="E14" s="222"/>
      <c r="F14" s="222"/>
      <c r="G14" s="222"/>
      <c r="H14" s="222"/>
      <c r="I14" s="222"/>
      <c r="J14" s="222"/>
      <c r="K14" s="222"/>
      <c r="L14" s="222"/>
      <c r="M14" s="222"/>
      <c r="N14" s="222"/>
      <c r="O14" s="222"/>
      <c r="P14" s="222"/>
      <c r="Q14" s="222"/>
      <c r="R14" s="222"/>
      <c r="S14" s="222"/>
      <c r="T14" s="222"/>
      <c r="U14" s="222"/>
      <c r="V14" s="222"/>
      <c r="W14" s="222"/>
      <c r="X14" s="222"/>
      <c r="Y14" s="222"/>
      <c r="Z14" s="222"/>
      <c r="AA14" s="222"/>
      <c r="AB14" s="222"/>
    </row>
    <row r="15" spans="1:28" ht="19.5">
      <c r="A15" s="563"/>
      <c r="B15" s="234" t="s">
        <v>27</v>
      </c>
      <c r="C15" s="233" t="s">
        <v>26</v>
      </c>
      <c r="D15" s="222"/>
      <c r="E15" s="222"/>
      <c r="F15" s="222"/>
      <c r="G15" s="222"/>
      <c r="H15" s="222"/>
      <c r="I15" s="222"/>
      <c r="J15" s="222"/>
      <c r="K15" s="222"/>
      <c r="L15" s="222"/>
      <c r="M15" s="222"/>
      <c r="N15" s="222"/>
      <c r="O15" s="222"/>
      <c r="P15" s="222"/>
      <c r="Q15" s="222"/>
      <c r="R15" s="222"/>
      <c r="S15" s="222"/>
      <c r="T15" s="222"/>
      <c r="U15" s="222"/>
      <c r="V15" s="222"/>
      <c r="W15" s="222"/>
      <c r="X15" s="222"/>
      <c r="Y15" s="222"/>
      <c r="Z15" s="222"/>
      <c r="AA15" s="222"/>
      <c r="AB15" s="222"/>
    </row>
    <row r="16" spans="1:28" ht="19.5">
      <c r="A16" s="233" t="s">
        <v>28</v>
      </c>
      <c r="B16" s="235" t="s">
        <v>29</v>
      </c>
      <c r="C16" s="233" t="s">
        <v>26</v>
      </c>
      <c r="D16" s="222"/>
      <c r="E16" s="222"/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T16" s="222"/>
      <c r="U16" s="222"/>
      <c r="V16" s="222"/>
      <c r="W16" s="222"/>
      <c r="X16" s="222"/>
      <c r="Y16" s="222"/>
      <c r="Z16" s="222"/>
      <c r="AA16" s="222"/>
      <c r="AB16" s="222"/>
    </row>
    <row r="17" spans="1:28" ht="49.5" customHeight="1">
      <c r="A17" s="230" t="s">
        <v>30</v>
      </c>
      <c r="B17" s="564" t="s">
        <v>31</v>
      </c>
      <c r="C17" s="227" t="s">
        <v>32</v>
      </c>
      <c r="D17" s="222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</row>
    <row r="18" spans="1:28" ht="19.5">
      <c r="A18" s="237" t="s">
        <v>33</v>
      </c>
      <c r="B18" s="565"/>
      <c r="C18" s="238" t="s">
        <v>34</v>
      </c>
      <c r="D18" s="222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</row>
    <row r="19" spans="1:28" ht="19.5">
      <c r="A19" s="563" t="s">
        <v>35</v>
      </c>
      <c r="B19" s="234" t="s">
        <v>36</v>
      </c>
      <c r="C19" s="233" t="s">
        <v>26</v>
      </c>
      <c r="D19" s="222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</row>
    <row r="20" spans="1:28" ht="30.75" customHeight="1">
      <c r="A20" s="563"/>
      <c r="B20" s="234" t="s">
        <v>37</v>
      </c>
      <c r="C20" s="233" t="s">
        <v>38</v>
      </c>
      <c r="D20" s="222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</row>
    <row r="21" spans="1:28" ht="19.5">
      <c r="A21" s="563"/>
      <c r="B21" s="234" t="s">
        <v>39</v>
      </c>
      <c r="C21" s="233" t="s">
        <v>40</v>
      </c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</row>
    <row r="22" spans="1:28" ht="19.5">
      <c r="A22" s="563"/>
      <c r="B22" s="234" t="s">
        <v>41</v>
      </c>
      <c r="C22" s="233" t="s">
        <v>42</v>
      </c>
      <c r="D22" s="222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</row>
    <row r="23" spans="1:28" ht="19.5">
      <c r="A23" s="563"/>
      <c r="B23" s="234" t="s">
        <v>43</v>
      </c>
      <c r="C23" s="233" t="s">
        <v>44</v>
      </c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</row>
    <row r="24" spans="1:28" ht="39">
      <c r="A24" s="563"/>
      <c r="B24" s="234" t="s">
        <v>45</v>
      </c>
      <c r="C24" s="231" t="s">
        <v>46</v>
      </c>
      <c r="D24" s="222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</row>
    <row r="25" spans="1:28" ht="19.5">
      <c r="A25" s="563"/>
      <c r="B25" s="234" t="s">
        <v>47</v>
      </c>
      <c r="C25" s="218"/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</row>
    <row r="26" spans="1:28" ht="19.5">
      <c r="A26" s="563"/>
      <c r="B26" s="234" t="s">
        <v>48</v>
      </c>
      <c r="C26" s="218"/>
      <c r="D26" s="222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</row>
    <row r="27" spans="1:28" ht="19.5">
      <c r="A27" s="563"/>
      <c r="B27" s="234" t="s">
        <v>49</v>
      </c>
      <c r="C27" s="218"/>
      <c r="D27" s="222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</row>
    <row r="28" spans="1:28" ht="19.5">
      <c r="A28" s="563"/>
      <c r="B28" s="234" t="s">
        <v>50</v>
      </c>
      <c r="C28" s="218"/>
      <c r="D28" s="222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</row>
    <row r="29" spans="1:28" ht="19.5">
      <c r="A29" s="563"/>
      <c r="B29" s="234" t="s">
        <v>51</v>
      </c>
      <c r="C29" s="233" t="s">
        <v>26</v>
      </c>
      <c r="D29" s="222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</row>
    <row r="30" spans="1:28" ht="19.5">
      <c r="A30" s="563"/>
      <c r="B30" s="234" t="s">
        <v>52</v>
      </c>
      <c r="C30" s="233" t="s">
        <v>26</v>
      </c>
      <c r="D30" s="222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</row>
    <row r="31" spans="1:28" ht="19.5">
      <c r="A31" s="563"/>
      <c r="B31" s="239" t="s">
        <v>53</v>
      </c>
      <c r="C31" s="233" t="s">
        <v>26</v>
      </c>
      <c r="D31" s="222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</row>
    <row r="32" spans="1:28" ht="19.5">
      <c r="A32" s="563"/>
      <c r="B32" s="232" t="s">
        <v>54</v>
      </c>
      <c r="C32" s="233" t="s">
        <v>26</v>
      </c>
      <c r="D32" s="222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</row>
    <row r="33" spans="1:28" ht="19.5">
      <c r="A33" s="229" t="s">
        <v>55</v>
      </c>
      <c r="B33" s="240" t="s">
        <v>56</v>
      </c>
      <c r="C33" s="227" t="s">
        <v>57</v>
      </c>
      <c r="D33" s="222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</row>
    <row r="34" spans="1:28" ht="19.5">
      <c r="A34" s="555" t="s">
        <v>58</v>
      </c>
      <c r="B34" s="241" t="s">
        <v>59</v>
      </c>
      <c r="C34" s="238" t="s">
        <v>60</v>
      </c>
      <c r="D34" s="222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</row>
    <row r="35" spans="1:28" ht="19.5">
      <c r="A35" s="556"/>
      <c r="B35" s="242" t="s">
        <v>61</v>
      </c>
      <c r="C35" s="243" t="s">
        <v>62</v>
      </c>
      <c r="D35" s="222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</row>
    <row r="36" spans="1:28" ht="19.5">
      <c r="A36" s="562" t="s">
        <v>63</v>
      </c>
      <c r="B36" s="242" t="s">
        <v>64</v>
      </c>
      <c r="C36" s="243" t="s">
        <v>60</v>
      </c>
      <c r="D36" s="222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</row>
    <row r="37" spans="1:28" ht="19.5">
      <c r="A37" s="556"/>
      <c r="B37" s="242" t="s">
        <v>65</v>
      </c>
      <c r="C37" s="243" t="s">
        <v>62</v>
      </c>
      <c r="D37" s="222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</row>
    <row r="38" spans="1:28" ht="19.5">
      <c r="A38" s="236" t="s">
        <v>66</v>
      </c>
      <c r="B38" s="244" t="s">
        <v>67</v>
      </c>
      <c r="C38" s="245" t="s">
        <v>68</v>
      </c>
      <c r="D38" s="222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</row>
    <row r="39" spans="1:28" ht="19.5">
      <c r="A39" s="246" t="s">
        <v>69</v>
      </c>
      <c r="B39" s="247" t="s">
        <v>70</v>
      </c>
      <c r="C39" s="248" t="s">
        <v>71</v>
      </c>
      <c r="D39" s="222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</row>
    <row r="40" spans="1:28" ht="19.5">
      <c r="A40" s="246" t="s">
        <v>72</v>
      </c>
      <c r="B40" s="249" t="s">
        <v>73</v>
      </c>
      <c r="C40" s="250" t="s">
        <v>74</v>
      </c>
      <c r="D40" s="222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</row>
    <row r="41" spans="1:28" ht="12.75" customHeight="1">
      <c r="A41" s="555" t="s">
        <v>75</v>
      </c>
      <c r="B41" s="251" t="s">
        <v>76</v>
      </c>
      <c r="C41" s="555" t="s">
        <v>77</v>
      </c>
      <c r="D41" s="222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</row>
    <row r="42" spans="1:28" ht="19.5">
      <c r="A42" s="556"/>
      <c r="B42" s="243" t="s">
        <v>78</v>
      </c>
      <c r="C42" s="556"/>
      <c r="D42" s="222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</row>
    <row r="43" spans="1:28" ht="19.5">
      <c r="A43" s="252" t="s">
        <v>79</v>
      </c>
      <c r="B43" s="253" t="s">
        <v>80</v>
      </c>
      <c r="C43" s="243" t="s">
        <v>26</v>
      </c>
      <c r="D43" s="222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</row>
    <row r="44" spans="1:28" ht="19.5">
      <c r="A44" s="254" t="s">
        <v>81</v>
      </c>
      <c r="B44" s="255" t="s">
        <v>82</v>
      </c>
      <c r="C44" s="243" t="s">
        <v>26</v>
      </c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</row>
    <row r="45" spans="1:28" ht="15.75">
      <c r="A45" s="222"/>
      <c r="B45" s="222"/>
      <c r="C45" s="222"/>
      <c r="D45" s="222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</row>
    <row r="46" spans="1:28" ht="19.5">
      <c r="A46" s="256" t="s">
        <v>83</v>
      </c>
      <c r="B46" s="250" t="s">
        <v>84</v>
      </c>
      <c r="C46" s="250"/>
      <c r="D46" s="222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</row>
    <row r="47" spans="1:28" ht="15.75">
      <c r="A47" s="222"/>
      <c r="B47" s="222"/>
      <c r="C47" s="222"/>
      <c r="D47" s="222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</row>
    <row r="48" spans="1:28" ht="15.75">
      <c r="A48" s="222"/>
      <c r="B48" s="222"/>
      <c r="C48" s="222"/>
      <c r="D48" s="222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</row>
  </sheetData>
  <mergeCells count="14">
    <mergeCell ref="C41:C42"/>
    <mergeCell ref="A1:C1"/>
    <mergeCell ref="A6:A7"/>
    <mergeCell ref="B6:B7"/>
    <mergeCell ref="C6:C7"/>
    <mergeCell ref="A8:A9"/>
    <mergeCell ref="B8:B9"/>
    <mergeCell ref="C8:C9"/>
    <mergeCell ref="A10:A15"/>
    <mergeCell ref="A19:A32"/>
    <mergeCell ref="A34:A35"/>
    <mergeCell ref="A36:A37"/>
    <mergeCell ref="A41:A42"/>
    <mergeCell ref="B17:B1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ADBB-6E22-4255-9890-A2093DD0AB8F}">
  <dimension ref="A1:L39"/>
  <sheetViews>
    <sheetView workbookViewId="0">
      <selection activeCell="B2" sqref="B2:L4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style="3" bestFit="1" customWidth="1"/>
    <col min="4" max="4" width="9.140625" style="3"/>
    <col min="5" max="8" width="19.140625" customWidth="1"/>
    <col min="9" max="9" width="10.5703125" customWidth="1"/>
  </cols>
  <sheetData>
    <row r="1" spans="1:12" ht="56.25" customHeight="1">
      <c r="A1" s="434" t="s">
        <v>1011</v>
      </c>
      <c r="B1" s="435" t="s">
        <v>104</v>
      </c>
      <c r="C1" s="436" t="s">
        <v>105</v>
      </c>
      <c r="D1" s="437" t="s">
        <v>106</v>
      </c>
      <c r="E1" s="438" t="s">
        <v>1012</v>
      </c>
      <c r="F1" s="438" t="s">
        <v>1013</v>
      </c>
      <c r="G1" s="438" t="s">
        <v>1014</v>
      </c>
      <c r="H1" s="438" t="s">
        <v>1015</v>
      </c>
      <c r="I1" s="438" t="s">
        <v>1016</v>
      </c>
      <c r="J1" s="438" t="s">
        <v>1017</v>
      </c>
      <c r="K1" s="438" t="s">
        <v>1018</v>
      </c>
      <c r="L1" s="436" t="s">
        <v>114</v>
      </c>
    </row>
    <row r="2" spans="1:12" ht="14.25" customHeight="1">
      <c r="A2" s="392">
        <v>1</v>
      </c>
      <c r="B2" s="503" t="s">
        <v>115</v>
      </c>
      <c r="C2" s="504">
        <v>7</v>
      </c>
      <c r="D2" s="504">
        <v>1</v>
      </c>
      <c r="E2" s="457" t="s">
        <v>548</v>
      </c>
      <c r="F2" s="457" t="s">
        <v>636</v>
      </c>
      <c r="G2" s="457" t="s">
        <v>239</v>
      </c>
      <c r="H2" s="457" t="s">
        <v>613</v>
      </c>
      <c r="I2" s="457"/>
      <c r="J2" s="457"/>
      <c r="K2" s="505" t="s">
        <v>89</v>
      </c>
      <c r="L2" s="506">
        <v>2.7962962962962964E-2</v>
      </c>
    </row>
    <row r="3" spans="1:12" ht="14.25" customHeight="1">
      <c r="A3" s="392">
        <v>2</v>
      </c>
      <c r="B3" s="503" t="s">
        <v>155</v>
      </c>
      <c r="C3" s="504">
        <v>7</v>
      </c>
      <c r="D3" s="504">
        <v>4</v>
      </c>
      <c r="E3" s="457" t="s">
        <v>637</v>
      </c>
      <c r="F3" s="457" t="s">
        <v>119</v>
      </c>
      <c r="G3" s="457" t="s">
        <v>638</v>
      </c>
      <c r="H3" s="457" t="s">
        <v>639</v>
      </c>
      <c r="I3" s="457"/>
      <c r="J3" s="457"/>
      <c r="K3" s="505" t="s">
        <v>89</v>
      </c>
      <c r="L3" s="506">
        <v>2.8159722222222221E-2</v>
      </c>
    </row>
    <row r="4" spans="1:12" ht="14.25" customHeight="1">
      <c r="A4" s="392">
        <v>3</v>
      </c>
      <c r="B4" s="503" t="s">
        <v>85</v>
      </c>
      <c r="C4" s="504">
        <v>7</v>
      </c>
      <c r="D4" s="504">
        <v>6</v>
      </c>
      <c r="E4" s="457" t="s">
        <v>86</v>
      </c>
      <c r="F4" s="457" t="s">
        <v>226</v>
      </c>
      <c r="G4" s="457" t="s">
        <v>640</v>
      </c>
      <c r="H4" s="457" t="s">
        <v>641</v>
      </c>
      <c r="I4" s="457"/>
      <c r="J4" s="457"/>
      <c r="K4" s="505" t="s">
        <v>89</v>
      </c>
      <c r="L4" s="506">
        <v>2.8877314814814814E-2</v>
      </c>
    </row>
    <row r="5" spans="1:12" ht="14.25" customHeight="1">
      <c r="A5" s="392">
        <v>4</v>
      </c>
      <c r="B5" s="397" t="s">
        <v>115</v>
      </c>
      <c r="C5" s="427">
        <v>7</v>
      </c>
      <c r="D5" s="427">
        <v>13</v>
      </c>
      <c r="E5" s="401" t="s">
        <v>642</v>
      </c>
      <c r="F5" s="401" t="s">
        <v>643</v>
      </c>
      <c r="G5" s="401" t="s">
        <v>612</v>
      </c>
      <c r="H5" s="401" t="s">
        <v>644</v>
      </c>
      <c r="I5" s="401"/>
      <c r="J5" s="401"/>
      <c r="K5" s="428" t="s">
        <v>89</v>
      </c>
      <c r="L5" s="405">
        <v>2.9340277777777778E-2</v>
      </c>
    </row>
    <row r="6" spans="1:12" ht="14.25" customHeight="1">
      <c r="A6" s="392">
        <v>5</v>
      </c>
      <c r="B6" s="397" t="s">
        <v>115</v>
      </c>
      <c r="C6" s="427">
        <v>7</v>
      </c>
      <c r="D6" s="427">
        <v>6</v>
      </c>
      <c r="E6" s="401" t="s">
        <v>726</v>
      </c>
      <c r="F6" s="401" t="s">
        <v>286</v>
      </c>
      <c r="G6" s="401" t="s">
        <v>727</v>
      </c>
      <c r="H6" s="401" t="s">
        <v>683</v>
      </c>
      <c r="I6" s="401"/>
      <c r="J6" s="401"/>
      <c r="K6" s="428" t="s">
        <v>89</v>
      </c>
      <c r="L6" s="405">
        <v>3.0428240740740742E-2</v>
      </c>
    </row>
    <row r="7" spans="1:12" ht="14.25" customHeight="1">
      <c r="A7" s="392">
        <v>6</v>
      </c>
      <c r="B7" s="392" t="s">
        <v>177</v>
      </c>
      <c r="C7" s="393">
        <v>7</v>
      </c>
      <c r="D7" s="393"/>
      <c r="E7" s="394" t="s">
        <v>733</v>
      </c>
      <c r="F7" s="394" t="s">
        <v>734</v>
      </c>
      <c r="G7" s="394" t="s">
        <v>735</v>
      </c>
      <c r="H7" s="394" t="s">
        <v>388</v>
      </c>
      <c r="I7" s="394"/>
      <c r="J7" s="394"/>
      <c r="K7" s="395" t="s">
        <v>89</v>
      </c>
      <c r="L7" s="396">
        <v>3.107638888888889E-2</v>
      </c>
    </row>
    <row r="8" spans="1:12" ht="14.25" customHeight="1">
      <c r="A8" s="392">
        <v>7</v>
      </c>
      <c r="B8" s="392" t="s">
        <v>177</v>
      </c>
      <c r="C8" s="393">
        <v>7</v>
      </c>
      <c r="D8" s="393"/>
      <c r="E8" s="394" t="s">
        <v>376</v>
      </c>
      <c r="F8" s="394" t="s">
        <v>756</v>
      </c>
      <c r="G8" s="394" t="s">
        <v>317</v>
      </c>
      <c r="H8" s="394" t="s">
        <v>757</v>
      </c>
      <c r="I8" s="394"/>
      <c r="J8" s="394"/>
      <c r="K8" s="395" t="s">
        <v>89</v>
      </c>
      <c r="L8" s="396">
        <v>3.3796296296296297E-2</v>
      </c>
    </row>
    <row r="9" spans="1:12" ht="14.25" customHeight="1">
      <c r="A9" s="392">
        <v>8</v>
      </c>
      <c r="B9" s="397" t="s">
        <v>115</v>
      </c>
      <c r="C9" s="427">
        <v>7</v>
      </c>
      <c r="D9" s="427">
        <v>12</v>
      </c>
      <c r="E9" s="401" t="s">
        <v>764</v>
      </c>
      <c r="F9" s="401" t="s">
        <v>765</v>
      </c>
      <c r="G9" s="401" t="s">
        <v>766</v>
      </c>
      <c r="H9" s="401" t="s">
        <v>599</v>
      </c>
      <c r="I9" s="401"/>
      <c r="J9" s="401"/>
      <c r="K9" s="428" t="s">
        <v>89</v>
      </c>
      <c r="L9" s="405">
        <v>4.2361111111111113E-2</v>
      </c>
    </row>
    <row r="10" spans="1:12" ht="14.25" customHeight="1">
      <c r="A10" s="392">
        <v>9</v>
      </c>
      <c r="B10" s="382"/>
      <c r="C10" s="383"/>
      <c r="D10" s="383"/>
      <c r="E10" s="384"/>
      <c r="F10" s="384"/>
      <c r="G10" s="384"/>
      <c r="H10" s="384"/>
      <c r="I10" s="385"/>
      <c r="J10" s="385"/>
      <c r="K10" s="386"/>
      <c r="L10" s="398"/>
    </row>
    <row r="11" spans="1:12" ht="14.25" customHeight="1">
      <c r="A11" s="392">
        <v>10</v>
      </c>
      <c r="B11" s="382"/>
      <c r="C11" s="383"/>
      <c r="D11" s="383"/>
      <c r="E11" s="385"/>
      <c r="F11" s="385"/>
      <c r="G11" s="385"/>
      <c r="H11" s="385"/>
      <c r="I11" s="394"/>
      <c r="J11" s="394"/>
      <c r="K11" s="386"/>
      <c r="L11" s="398"/>
    </row>
    <row r="12" spans="1:12" ht="14.25" customHeight="1">
      <c r="A12" s="392">
        <v>11</v>
      </c>
      <c r="B12" s="382"/>
      <c r="C12" s="383"/>
      <c r="D12" s="439"/>
      <c r="E12" s="446"/>
      <c r="F12" s="446"/>
      <c r="G12" s="446"/>
      <c r="H12" s="446"/>
      <c r="I12" s="447"/>
      <c r="J12" s="447"/>
      <c r="K12" s="448"/>
      <c r="L12" s="398"/>
    </row>
    <row r="13" spans="1:12" ht="14.25" customHeight="1">
      <c r="A13" s="392">
        <v>12</v>
      </c>
      <c r="B13" s="382"/>
      <c r="C13" s="383"/>
      <c r="D13" s="383"/>
      <c r="E13" s="399"/>
      <c r="F13" s="399"/>
      <c r="G13" s="399"/>
      <c r="H13" s="399"/>
      <c r="I13" s="385"/>
      <c r="J13" s="385"/>
      <c r="K13" s="386"/>
      <c r="L13" s="398"/>
    </row>
    <row r="14" spans="1:12" ht="14.25" customHeight="1">
      <c r="A14" s="392">
        <v>13</v>
      </c>
      <c r="B14" s="388"/>
      <c r="C14" s="433"/>
      <c r="D14" s="389"/>
      <c r="E14" s="390"/>
      <c r="F14" s="390"/>
      <c r="G14" s="390"/>
      <c r="H14" s="390"/>
      <c r="I14" s="389"/>
      <c r="J14" s="389"/>
      <c r="K14" s="431"/>
      <c r="L14" s="432"/>
    </row>
    <row r="15" spans="1:12" ht="14.25" customHeight="1">
      <c r="A15" s="392">
        <v>14</v>
      </c>
      <c r="B15" s="392"/>
      <c r="C15" s="393"/>
      <c r="D15" s="393"/>
      <c r="E15" s="394"/>
      <c r="F15" s="394"/>
      <c r="G15" s="394"/>
      <c r="H15" s="394"/>
      <c r="I15" s="394"/>
      <c r="J15" s="394"/>
      <c r="K15" s="395"/>
      <c r="L15" s="396"/>
    </row>
    <row r="16" spans="1:12" ht="14.25" customHeight="1">
      <c r="A16" s="392">
        <v>15</v>
      </c>
      <c r="B16" s="397"/>
      <c r="C16" s="427"/>
      <c r="D16" s="427"/>
      <c r="E16" s="449"/>
      <c r="F16" s="449"/>
      <c r="G16" s="449"/>
      <c r="H16" s="449"/>
      <c r="I16" s="449"/>
      <c r="J16" s="449"/>
      <c r="K16" s="428"/>
      <c r="L16" s="405"/>
    </row>
    <row r="17" spans="1:12" ht="14.25" customHeight="1">
      <c r="A17" s="392">
        <v>16</v>
      </c>
      <c r="B17" s="382"/>
      <c r="C17" s="383"/>
      <c r="D17" s="383"/>
      <c r="E17" s="384"/>
      <c r="F17" s="384"/>
      <c r="G17" s="384"/>
      <c r="H17" s="384"/>
      <c r="I17" s="384"/>
      <c r="J17" s="384"/>
      <c r="K17" s="386"/>
      <c r="L17" s="398"/>
    </row>
    <row r="18" spans="1:12" ht="14.25" customHeight="1">
      <c r="A18" s="392">
        <v>17</v>
      </c>
      <c r="B18" s="392"/>
      <c r="C18" s="393"/>
      <c r="D18" s="393"/>
      <c r="E18" s="394"/>
      <c r="F18" s="394"/>
      <c r="G18" s="394"/>
      <c r="H18" s="394"/>
      <c r="I18" s="394"/>
      <c r="J18" s="394"/>
      <c r="K18" s="395"/>
      <c r="L18" s="396"/>
    </row>
    <row r="19" spans="1:12" ht="14.25" customHeight="1">
      <c r="A19" s="392">
        <v>18</v>
      </c>
      <c r="B19" s="388"/>
      <c r="C19" s="465"/>
      <c r="D19" s="389"/>
      <c r="E19" s="390"/>
      <c r="F19" s="390"/>
      <c r="G19" s="390"/>
      <c r="H19" s="390"/>
      <c r="I19" s="389"/>
      <c r="J19" s="389"/>
      <c r="K19" s="450"/>
      <c r="L19" s="432"/>
    </row>
    <row r="20" spans="1:12" ht="14.25" customHeight="1">
      <c r="A20" s="392">
        <v>19</v>
      </c>
      <c r="B20" s="392"/>
      <c r="C20" s="393"/>
      <c r="D20" s="393"/>
      <c r="E20" s="394"/>
      <c r="F20" s="394"/>
      <c r="G20" s="394"/>
      <c r="H20" s="394"/>
      <c r="I20" s="394"/>
      <c r="J20" s="394"/>
      <c r="K20" s="395"/>
      <c r="L20" s="396"/>
    </row>
    <row r="21" spans="1:12" ht="14.25" customHeight="1">
      <c r="A21" s="392">
        <v>20</v>
      </c>
      <c r="B21" s="388"/>
      <c r="C21" s="465"/>
      <c r="D21" s="389"/>
      <c r="E21" s="390"/>
      <c r="F21" s="390"/>
      <c r="G21" s="429"/>
      <c r="H21" s="429"/>
      <c r="I21" s="430"/>
      <c r="J21" s="430"/>
      <c r="K21" s="391"/>
      <c r="L21" s="432"/>
    </row>
    <row r="22" spans="1:12" ht="14.25" customHeight="1">
      <c r="A22" s="392">
        <v>21</v>
      </c>
      <c r="B22" s="382"/>
      <c r="C22" s="383"/>
      <c r="D22" s="383"/>
      <c r="E22" s="399"/>
      <c r="F22" s="399"/>
      <c r="G22" s="399"/>
      <c r="H22" s="399"/>
      <c r="I22" s="385"/>
      <c r="J22" s="385"/>
      <c r="K22" s="386"/>
      <c r="L22" s="398"/>
    </row>
    <row r="23" spans="1:12" ht="14.25" customHeight="1">
      <c r="A23" s="392">
        <v>22</v>
      </c>
      <c r="B23" s="397"/>
      <c r="C23" s="427"/>
      <c r="D23" s="427"/>
      <c r="E23" s="449"/>
      <c r="F23" s="449"/>
      <c r="G23" s="449"/>
      <c r="H23" s="449"/>
      <c r="I23" s="449"/>
      <c r="J23" s="449"/>
      <c r="K23" s="428"/>
      <c r="L23" s="405"/>
    </row>
    <row r="24" spans="1:12" ht="14.25" customHeight="1">
      <c r="A24" s="392">
        <v>23</v>
      </c>
      <c r="B24" s="382"/>
      <c r="C24" s="383"/>
      <c r="D24" s="383"/>
      <c r="E24" s="385"/>
      <c r="F24" s="385"/>
      <c r="G24" s="385"/>
      <c r="H24" s="385"/>
      <c r="I24" s="385"/>
      <c r="J24" s="385"/>
      <c r="K24" s="386"/>
      <c r="L24" s="398"/>
    </row>
    <row r="25" spans="1:12" ht="14.25" customHeight="1">
      <c r="A25" s="392">
        <v>24</v>
      </c>
      <c r="B25" s="392"/>
      <c r="C25" s="393"/>
      <c r="D25" s="393"/>
      <c r="E25" s="394"/>
      <c r="F25" s="394"/>
      <c r="G25" s="394"/>
      <c r="H25" s="394"/>
      <c r="I25" s="394"/>
      <c r="J25" s="394"/>
      <c r="K25" s="451"/>
      <c r="L25" s="396"/>
    </row>
    <row r="26" spans="1:12" ht="14.25" customHeight="1">
      <c r="A26" s="392">
        <v>25</v>
      </c>
      <c r="B26" s="392"/>
      <c r="C26" s="393"/>
      <c r="D26" s="393"/>
      <c r="E26" s="394"/>
      <c r="F26" s="394"/>
      <c r="G26" s="394"/>
      <c r="H26" s="394"/>
      <c r="I26" s="394"/>
      <c r="J26" s="394"/>
      <c r="K26" s="395"/>
      <c r="L26" s="396"/>
    </row>
    <row r="27" spans="1:12" ht="14.25" customHeight="1">
      <c r="A27" s="392">
        <v>26</v>
      </c>
      <c r="B27" s="397"/>
      <c r="C27" s="427"/>
      <c r="D27" s="427"/>
      <c r="E27" s="449"/>
      <c r="F27" s="449"/>
      <c r="G27" s="449"/>
      <c r="H27" s="449"/>
      <c r="I27" s="449"/>
      <c r="J27" s="449"/>
      <c r="K27" s="428"/>
      <c r="L27" s="405"/>
    </row>
    <row r="28" spans="1:12">
      <c r="A28" s="392">
        <v>27</v>
      </c>
      <c r="B28" s="382"/>
      <c r="C28" s="383"/>
      <c r="D28" s="383"/>
      <c r="E28" s="452"/>
      <c r="F28" s="452"/>
      <c r="G28" s="452"/>
      <c r="H28" s="452"/>
      <c r="I28" s="452"/>
      <c r="J28" s="452"/>
      <c r="K28" s="403"/>
      <c r="L28" s="387"/>
    </row>
    <row r="29" spans="1:12">
      <c r="A29" s="392">
        <v>28</v>
      </c>
      <c r="B29" s="392"/>
      <c r="C29" s="393"/>
      <c r="D29" s="393"/>
      <c r="E29" s="394"/>
      <c r="F29" s="394"/>
      <c r="G29" s="394"/>
      <c r="H29" s="394"/>
      <c r="I29" s="394"/>
      <c r="J29" s="394"/>
      <c r="K29" s="395"/>
      <c r="L29" s="396"/>
    </row>
    <row r="30" spans="1:12">
      <c r="A30" s="392">
        <v>29</v>
      </c>
      <c r="B30" s="441"/>
      <c r="C30" s="453"/>
      <c r="D30" s="453"/>
      <c r="E30" s="454"/>
      <c r="F30" s="454"/>
      <c r="G30" s="454"/>
      <c r="H30" s="454"/>
      <c r="I30" s="454"/>
      <c r="J30" s="454"/>
      <c r="K30" s="453"/>
      <c r="L30" s="455"/>
    </row>
    <row r="31" spans="1:12">
      <c r="A31" s="392">
        <v>30</v>
      </c>
      <c r="B31" s="382"/>
      <c r="C31" s="383"/>
      <c r="D31" s="383"/>
      <c r="E31" s="385"/>
      <c r="F31" s="385"/>
      <c r="G31" s="385"/>
      <c r="H31" s="385"/>
      <c r="I31" s="385"/>
      <c r="J31" s="385"/>
      <c r="K31" s="386"/>
      <c r="L31" s="398"/>
    </row>
    <row r="32" spans="1:12" ht="15">
      <c r="A32" s="392">
        <v>31</v>
      </c>
      <c r="B32" s="388"/>
      <c r="C32" s="433"/>
      <c r="D32" s="389"/>
      <c r="E32" s="390"/>
      <c r="F32" s="390"/>
      <c r="G32" s="390"/>
      <c r="H32" s="390"/>
      <c r="I32" s="389"/>
      <c r="J32" s="389"/>
      <c r="K32" s="431"/>
      <c r="L32" s="432"/>
    </row>
    <row r="33" spans="1:12">
      <c r="A33" s="392">
        <v>32</v>
      </c>
      <c r="B33" s="392"/>
      <c r="C33" s="393"/>
      <c r="D33" s="393"/>
      <c r="E33" s="394"/>
      <c r="F33" s="394"/>
      <c r="G33" s="394"/>
      <c r="H33" s="394"/>
      <c r="I33" s="394"/>
      <c r="J33" s="394"/>
      <c r="K33" s="395"/>
      <c r="L33" s="396"/>
    </row>
    <row r="34" spans="1:12">
      <c r="A34" s="392">
        <v>33</v>
      </c>
      <c r="B34" s="382"/>
      <c r="C34" s="383"/>
      <c r="D34" s="383"/>
      <c r="E34" s="384"/>
      <c r="F34" s="384"/>
      <c r="G34" s="384"/>
      <c r="H34" s="384"/>
      <c r="I34" s="384"/>
      <c r="J34" s="384"/>
      <c r="K34" s="386"/>
      <c r="L34" s="387"/>
    </row>
    <row r="35" spans="1:12">
      <c r="A35" s="392">
        <v>34</v>
      </c>
      <c r="B35" s="392"/>
      <c r="C35" s="393"/>
      <c r="D35" s="393"/>
      <c r="E35" s="394"/>
      <c r="F35" s="394"/>
      <c r="G35" s="394"/>
      <c r="H35" s="394"/>
      <c r="I35" s="394"/>
      <c r="J35" s="394"/>
      <c r="K35" s="395"/>
      <c r="L35" s="396"/>
    </row>
    <row r="36" spans="1:12">
      <c r="A36" s="392">
        <v>35</v>
      </c>
      <c r="B36" s="382"/>
      <c r="C36" s="403"/>
      <c r="D36" s="403"/>
      <c r="E36" s="422"/>
      <c r="F36" s="422"/>
      <c r="G36" s="422"/>
      <c r="H36" s="422"/>
      <c r="I36" s="422"/>
      <c r="J36" s="422"/>
      <c r="K36" s="403"/>
      <c r="L36" s="423"/>
    </row>
    <row r="37" spans="1:12">
      <c r="A37" s="392">
        <v>36</v>
      </c>
      <c r="B37" s="382"/>
      <c r="C37" s="403"/>
      <c r="D37" s="424"/>
      <c r="E37" s="384"/>
      <c r="F37" s="384"/>
      <c r="G37" s="384"/>
      <c r="H37" s="384"/>
      <c r="I37" s="425"/>
      <c r="J37" s="425"/>
      <c r="K37" s="426"/>
      <c r="L37" s="423"/>
    </row>
    <row r="38" spans="1:12" ht="15">
      <c r="A38" s="392">
        <v>37</v>
      </c>
      <c r="B38" s="388"/>
      <c r="C38" s="433"/>
      <c r="D38" s="389"/>
      <c r="E38" s="390"/>
      <c r="F38" s="390"/>
      <c r="G38" s="429"/>
      <c r="H38" s="429"/>
      <c r="I38" s="430"/>
      <c r="J38" s="430"/>
      <c r="K38" s="431"/>
      <c r="L38" s="432"/>
    </row>
    <row r="39" spans="1:12">
      <c r="A39" s="392">
        <v>38</v>
      </c>
      <c r="B39" s="392"/>
      <c r="C39" s="393"/>
      <c r="D39" s="393"/>
      <c r="E39" s="394"/>
      <c r="F39" s="394"/>
      <c r="G39" s="394"/>
      <c r="H39" s="394"/>
      <c r="I39" s="394"/>
      <c r="J39" s="394"/>
      <c r="K39" s="395"/>
      <c r="L39" s="405"/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B4053-D0E8-43C8-A5DE-FD521ED48BD0}">
  <dimension ref="A1:L12"/>
  <sheetViews>
    <sheetView workbookViewId="0">
      <selection activeCell="B2" sqref="B2:L4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498">
        <v>1</v>
      </c>
      <c r="B2" s="503" t="s">
        <v>177</v>
      </c>
      <c r="C2" s="504">
        <v>7</v>
      </c>
      <c r="D2" s="504"/>
      <c r="E2" s="548" t="s">
        <v>178</v>
      </c>
      <c r="F2" s="548" t="s">
        <v>179</v>
      </c>
      <c r="G2" s="548" t="s">
        <v>180</v>
      </c>
      <c r="H2" s="548" t="s">
        <v>181</v>
      </c>
      <c r="I2" s="548"/>
      <c r="J2" s="548"/>
      <c r="K2" s="505" t="s">
        <v>131</v>
      </c>
      <c r="L2" s="506">
        <v>2.8009259259259258E-2</v>
      </c>
    </row>
    <row r="3" spans="1:12" ht="14.25" customHeight="1">
      <c r="A3" s="498">
        <v>2</v>
      </c>
      <c r="B3" s="503" t="s">
        <v>85</v>
      </c>
      <c r="C3" s="504">
        <v>7</v>
      </c>
      <c r="D3" s="504">
        <v>7</v>
      </c>
      <c r="E3" s="457" t="s">
        <v>86</v>
      </c>
      <c r="F3" s="457" t="s">
        <v>316</v>
      </c>
      <c r="G3" s="457" t="s">
        <v>414</v>
      </c>
      <c r="H3" s="457" t="s">
        <v>297</v>
      </c>
      <c r="I3" s="457"/>
      <c r="J3" s="457"/>
      <c r="K3" s="505" t="s">
        <v>131</v>
      </c>
      <c r="L3" s="506">
        <v>2.8217592592592593E-2</v>
      </c>
    </row>
    <row r="4" spans="1:12" ht="14.25" customHeight="1">
      <c r="A4" s="498">
        <v>3</v>
      </c>
      <c r="B4" s="503" t="s">
        <v>115</v>
      </c>
      <c r="C4" s="504">
        <v>7</v>
      </c>
      <c r="D4" s="504">
        <v>10</v>
      </c>
      <c r="E4" s="548" t="s">
        <v>541</v>
      </c>
      <c r="F4" s="548" t="s">
        <v>542</v>
      </c>
      <c r="G4" s="548" t="s">
        <v>543</v>
      </c>
      <c r="H4" s="548" t="s">
        <v>170</v>
      </c>
      <c r="I4" s="548"/>
      <c r="J4" s="548"/>
      <c r="K4" s="505" t="s">
        <v>131</v>
      </c>
      <c r="L4" s="506">
        <v>2.9456018518518517E-2</v>
      </c>
    </row>
    <row r="5" spans="1:12" ht="14.25" customHeight="1">
      <c r="A5" s="498">
        <v>4</v>
      </c>
      <c r="B5" s="382" t="s">
        <v>115</v>
      </c>
      <c r="C5" s="383">
        <v>7</v>
      </c>
      <c r="D5" s="383">
        <v>14</v>
      </c>
      <c r="E5" s="385" t="s">
        <v>544</v>
      </c>
      <c r="F5" s="385" t="s">
        <v>545</v>
      </c>
      <c r="G5" s="385" t="s">
        <v>546</v>
      </c>
      <c r="H5" s="385" t="s">
        <v>547</v>
      </c>
      <c r="I5" s="385"/>
      <c r="J5" s="385"/>
      <c r="K5" s="386" t="s">
        <v>131</v>
      </c>
      <c r="L5" s="398">
        <v>2.5810185185185186E-2</v>
      </c>
    </row>
    <row r="6" spans="1:12" ht="14.25" customHeight="1">
      <c r="A6" s="498">
        <v>5</v>
      </c>
      <c r="B6" s="397" t="s">
        <v>115</v>
      </c>
      <c r="C6" s="439">
        <v>7</v>
      </c>
      <c r="D6" s="439">
        <v>20</v>
      </c>
      <c r="E6" s="490" t="s">
        <v>548</v>
      </c>
      <c r="F6" s="490" t="s">
        <v>549</v>
      </c>
      <c r="G6" s="401" t="s">
        <v>550</v>
      </c>
      <c r="H6" s="401" t="s">
        <v>551</v>
      </c>
      <c r="I6" s="401"/>
      <c r="J6" s="401"/>
      <c r="K6" s="428" t="s">
        <v>131</v>
      </c>
      <c r="L6" s="405">
        <v>2.4976851851851851E-2</v>
      </c>
    </row>
    <row r="7" spans="1:12" ht="14.25" customHeight="1">
      <c r="A7" s="498">
        <v>6</v>
      </c>
      <c r="B7" s="397" t="s">
        <v>115</v>
      </c>
      <c r="C7" s="427">
        <v>7</v>
      </c>
      <c r="D7" s="427">
        <v>32</v>
      </c>
      <c r="E7" s="490" t="s">
        <v>552</v>
      </c>
      <c r="F7" s="490" t="s">
        <v>224</v>
      </c>
      <c r="G7" s="490" t="s">
        <v>553</v>
      </c>
      <c r="H7" s="490" t="s">
        <v>554</v>
      </c>
      <c r="I7" s="449"/>
      <c r="J7" s="449"/>
      <c r="K7" s="491" t="s">
        <v>131</v>
      </c>
      <c r="L7" s="405">
        <v>3.888888888888889E-2</v>
      </c>
    </row>
    <row r="8" spans="1:12" ht="14.25" customHeight="1">
      <c r="A8" s="498">
        <v>7</v>
      </c>
      <c r="B8" s="397" t="s">
        <v>155</v>
      </c>
      <c r="C8" s="427">
        <v>7</v>
      </c>
      <c r="D8" s="427">
        <v>5</v>
      </c>
      <c r="E8" s="401" t="s">
        <v>602</v>
      </c>
      <c r="F8" s="401" t="s">
        <v>343</v>
      </c>
      <c r="G8" s="401" t="s">
        <v>477</v>
      </c>
      <c r="H8" s="401" t="s">
        <v>603</v>
      </c>
      <c r="I8" s="401"/>
      <c r="J8" s="401"/>
      <c r="K8" s="428" t="s">
        <v>131</v>
      </c>
      <c r="L8" s="405">
        <v>2.0671296296296295E-2</v>
      </c>
    </row>
    <row r="9" spans="1:12" ht="14.25" customHeight="1">
      <c r="A9" s="498">
        <v>8</v>
      </c>
      <c r="B9" s="397" t="s">
        <v>624</v>
      </c>
      <c r="C9" s="427">
        <v>7</v>
      </c>
      <c r="D9" s="427">
        <v>2</v>
      </c>
      <c r="E9" s="449" t="s">
        <v>625</v>
      </c>
      <c r="F9" s="449" t="s">
        <v>294</v>
      </c>
      <c r="G9" s="449" t="s">
        <v>626</v>
      </c>
      <c r="H9" s="449" t="s">
        <v>393</v>
      </c>
      <c r="I9" s="449"/>
      <c r="J9" s="449"/>
      <c r="K9" s="428" t="s">
        <v>131</v>
      </c>
      <c r="L9" s="405">
        <v>2.5937499999999999E-2</v>
      </c>
    </row>
    <row r="10" spans="1:12" ht="14.25" customHeight="1">
      <c r="A10" s="498">
        <v>9</v>
      </c>
      <c r="B10" s="397" t="s">
        <v>236</v>
      </c>
      <c r="C10" s="427">
        <v>7</v>
      </c>
      <c r="D10" s="427">
        <v>3</v>
      </c>
      <c r="E10" s="490" t="s">
        <v>627</v>
      </c>
      <c r="F10" s="490" t="s">
        <v>628</v>
      </c>
      <c r="G10" s="490" t="s">
        <v>629</v>
      </c>
      <c r="H10" s="490" t="s">
        <v>584</v>
      </c>
      <c r="I10" s="449"/>
      <c r="J10" s="449"/>
      <c r="K10" s="491" t="s">
        <v>131</v>
      </c>
      <c r="L10" s="405">
        <v>2.1412037037037038E-2</v>
      </c>
    </row>
    <row r="11" spans="1:12" ht="14.25" customHeight="1">
      <c r="A11" s="498">
        <v>10</v>
      </c>
      <c r="B11" s="492" t="s">
        <v>236</v>
      </c>
      <c r="C11" s="439">
        <v>7</v>
      </c>
      <c r="D11" s="439">
        <v>5</v>
      </c>
      <c r="E11" s="490" t="s">
        <v>630</v>
      </c>
      <c r="F11" s="490" t="s">
        <v>530</v>
      </c>
      <c r="G11" s="490" t="s">
        <v>631</v>
      </c>
      <c r="H11" s="490" t="s">
        <v>632</v>
      </c>
      <c r="I11" s="449"/>
      <c r="J11" s="449"/>
      <c r="K11" s="491" t="s">
        <v>131</v>
      </c>
      <c r="L11" s="405" t="s">
        <v>633</v>
      </c>
    </row>
    <row r="12" spans="1:12" ht="14.25" customHeight="1">
      <c r="A12" s="498">
        <v>11</v>
      </c>
      <c r="B12" s="382" t="s">
        <v>121</v>
      </c>
      <c r="C12" s="493">
        <v>7</v>
      </c>
      <c r="D12" s="494">
        <v>9</v>
      </c>
      <c r="E12" s="399" t="s">
        <v>124</v>
      </c>
      <c r="F12" s="399" t="s">
        <v>730</v>
      </c>
      <c r="G12" s="399" t="s">
        <v>731</v>
      </c>
      <c r="H12" s="399" t="s">
        <v>732</v>
      </c>
      <c r="I12" s="495"/>
      <c r="J12" s="495"/>
      <c r="K12" s="491" t="s">
        <v>131</v>
      </c>
      <c r="L12" s="497">
        <v>2.150462962962963E-2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D307E-FE74-437A-ACDD-CDADB22E1364}">
  <dimension ref="A1:L39"/>
  <sheetViews>
    <sheetView workbookViewId="0">
      <selection activeCell="B1" sqref="B1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style="3" bestFit="1" customWidth="1"/>
    <col min="4" max="4" width="9.140625" style="3"/>
    <col min="5" max="8" width="19.140625" customWidth="1"/>
    <col min="9" max="9" width="10.5703125" customWidth="1"/>
  </cols>
  <sheetData>
    <row r="1" spans="1:12" ht="56.25" customHeight="1">
      <c r="A1" s="434" t="s">
        <v>1011</v>
      </c>
      <c r="B1" s="435" t="s">
        <v>104</v>
      </c>
      <c r="C1" s="436" t="s">
        <v>105</v>
      </c>
      <c r="D1" s="437" t="s">
        <v>106</v>
      </c>
      <c r="E1" s="438" t="s">
        <v>1012</v>
      </c>
      <c r="F1" s="438" t="s">
        <v>1013</v>
      </c>
      <c r="G1" s="438" t="s">
        <v>1014</v>
      </c>
      <c r="H1" s="438" t="s">
        <v>1015</v>
      </c>
      <c r="I1" s="438" t="s">
        <v>1016</v>
      </c>
      <c r="J1" s="438" t="s">
        <v>1017</v>
      </c>
      <c r="K1" s="438" t="s">
        <v>1018</v>
      </c>
      <c r="L1" s="436" t="s">
        <v>114</v>
      </c>
    </row>
    <row r="2" spans="1:12" ht="14.25" customHeight="1">
      <c r="A2" s="392">
        <v>1</v>
      </c>
      <c r="B2" s="503" t="s">
        <v>155</v>
      </c>
      <c r="C2" s="504">
        <v>7</v>
      </c>
      <c r="D2" s="504">
        <v>1</v>
      </c>
      <c r="E2" s="457" t="s">
        <v>586</v>
      </c>
      <c r="F2" s="457" t="s">
        <v>587</v>
      </c>
      <c r="G2" s="457" t="s">
        <v>588</v>
      </c>
      <c r="H2" s="457" t="s">
        <v>589</v>
      </c>
      <c r="I2" s="457"/>
      <c r="J2" s="457"/>
      <c r="K2" s="505" t="s">
        <v>186</v>
      </c>
      <c r="L2" s="506">
        <v>2.1736111111111112E-2</v>
      </c>
    </row>
    <row r="3" spans="1:12" ht="14.25" customHeight="1">
      <c r="A3" s="392">
        <v>2</v>
      </c>
      <c r="B3" s="503" t="s">
        <v>177</v>
      </c>
      <c r="C3" s="504">
        <v>7</v>
      </c>
      <c r="D3" s="504"/>
      <c r="E3" s="548" t="s">
        <v>182</v>
      </c>
      <c r="F3" s="548" t="s">
        <v>183</v>
      </c>
      <c r="G3" s="548" t="s">
        <v>184</v>
      </c>
      <c r="H3" s="548" t="s">
        <v>185</v>
      </c>
      <c r="I3" s="548"/>
      <c r="J3" s="548"/>
      <c r="K3" s="505" t="s">
        <v>186</v>
      </c>
      <c r="L3" s="506">
        <v>2.8009259259259258E-2</v>
      </c>
    </row>
    <row r="4" spans="1:12" ht="14.25" customHeight="1">
      <c r="A4" s="392">
        <v>3</v>
      </c>
      <c r="B4" s="549" t="s">
        <v>624</v>
      </c>
      <c r="C4" s="550">
        <v>7</v>
      </c>
      <c r="D4" s="551">
        <v>4</v>
      </c>
      <c r="E4" s="533" t="s">
        <v>634</v>
      </c>
      <c r="F4" s="533" t="s">
        <v>613</v>
      </c>
      <c r="G4" s="533" t="s">
        <v>635</v>
      </c>
      <c r="H4" s="533" t="s">
        <v>321</v>
      </c>
      <c r="I4" s="552"/>
      <c r="J4" s="552"/>
      <c r="K4" s="553" t="s">
        <v>186</v>
      </c>
      <c r="L4" s="554">
        <v>2.8923611111111112E-2</v>
      </c>
    </row>
    <row r="5" spans="1:12" ht="14.25" customHeight="1">
      <c r="A5" s="392">
        <v>4</v>
      </c>
      <c r="B5" s="397"/>
      <c r="C5" s="427"/>
      <c r="D5" s="427"/>
      <c r="E5" s="401"/>
      <c r="F5" s="401"/>
      <c r="G5" s="401"/>
      <c r="H5" s="401"/>
      <c r="I5" s="401"/>
      <c r="J5" s="401"/>
      <c r="K5" s="428"/>
      <c r="L5" s="405"/>
    </row>
    <row r="6" spans="1:12" ht="14.25" customHeight="1">
      <c r="A6" s="392">
        <v>5</v>
      </c>
      <c r="B6" s="397"/>
      <c r="C6" s="427"/>
      <c r="D6" s="427"/>
      <c r="E6" s="401"/>
      <c r="F6" s="401"/>
      <c r="G6" s="401"/>
      <c r="H6" s="401"/>
      <c r="I6" s="401"/>
      <c r="J6" s="401"/>
      <c r="K6" s="428"/>
      <c r="L6" s="405"/>
    </row>
    <row r="7" spans="1:12" ht="14.25" customHeight="1">
      <c r="A7" s="392">
        <v>6</v>
      </c>
      <c r="B7" s="392"/>
      <c r="C7" s="393"/>
      <c r="D7" s="393"/>
      <c r="E7" s="394"/>
      <c r="F7" s="394"/>
      <c r="G7" s="394"/>
      <c r="H7" s="394"/>
      <c r="I7" s="394"/>
      <c r="J7" s="394"/>
      <c r="K7" s="395"/>
      <c r="L7" s="396"/>
    </row>
    <row r="8" spans="1:12" ht="14.25" customHeight="1">
      <c r="A8" s="392">
        <v>7</v>
      </c>
      <c r="B8" s="392"/>
      <c r="C8" s="393"/>
      <c r="D8" s="393"/>
      <c r="E8" s="394"/>
      <c r="F8" s="394"/>
      <c r="G8" s="394"/>
      <c r="H8" s="394"/>
      <c r="I8" s="394"/>
      <c r="J8" s="394"/>
      <c r="K8" s="395"/>
      <c r="L8" s="396"/>
    </row>
    <row r="9" spans="1:12" ht="14.25" customHeight="1">
      <c r="A9" s="392">
        <v>8</v>
      </c>
      <c r="B9" s="397"/>
      <c r="C9" s="427"/>
      <c r="D9" s="427"/>
      <c r="E9" s="401"/>
      <c r="F9" s="401"/>
      <c r="G9" s="401"/>
      <c r="H9" s="401"/>
      <c r="I9" s="401"/>
      <c r="J9" s="401"/>
      <c r="K9" s="428"/>
      <c r="L9" s="405"/>
    </row>
    <row r="10" spans="1:12" ht="14.25" customHeight="1">
      <c r="A10" s="392">
        <v>9</v>
      </c>
      <c r="B10" s="382"/>
      <c r="C10" s="383"/>
      <c r="D10" s="383"/>
      <c r="E10" s="384"/>
      <c r="F10" s="384"/>
      <c r="G10" s="384"/>
      <c r="H10" s="384"/>
      <c r="I10" s="385"/>
      <c r="J10" s="385"/>
      <c r="K10" s="386"/>
      <c r="L10" s="398"/>
    </row>
    <row r="11" spans="1:12" ht="14.25" customHeight="1">
      <c r="A11" s="392">
        <v>10</v>
      </c>
      <c r="B11" s="382"/>
      <c r="C11" s="383"/>
      <c r="D11" s="383"/>
      <c r="E11" s="385"/>
      <c r="F11" s="385"/>
      <c r="G11" s="385"/>
      <c r="H11" s="385"/>
      <c r="I11" s="394"/>
      <c r="J11" s="394"/>
      <c r="K11" s="386"/>
      <c r="L11" s="398"/>
    </row>
    <row r="12" spans="1:12" ht="14.25" customHeight="1">
      <c r="A12" s="392">
        <v>11</v>
      </c>
      <c r="B12" s="382"/>
      <c r="C12" s="383"/>
      <c r="D12" s="439"/>
      <c r="E12" s="446"/>
      <c r="F12" s="446"/>
      <c r="G12" s="446"/>
      <c r="H12" s="446"/>
      <c r="I12" s="447"/>
      <c r="J12" s="447"/>
      <c r="K12" s="448"/>
      <c r="L12" s="398"/>
    </row>
    <row r="13" spans="1:12" ht="14.25" customHeight="1">
      <c r="A13" s="392">
        <v>12</v>
      </c>
      <c r="B13" s="382"/>
      <c r="C13" s="383"/>
      <c r="D13" s="383"/>
      <c r="E13" s="399"/>
      <c r="F13" s="399"/>
      <c r="G13" s="399"/>
      <c r="H13" s="399"/>
      <c r="I13" s="385"/>
      <c r="J13" s="385"/>
      <c r="K13" s="386"/>
      <c r="L13" s="398"/>
    </row>
    <row r="14" spans="1:12" ht="14.25" customHeight="1">
      <c r="A14" s="392">
        <v>13</v>
      </c>
      <c r="B14" s="388"/>
      <c r="C14" s="433"/>
      <c r="D14" s="389"/>
      <c r="E14" s="390"/>
      <c r="F14" s="390"/>
      <c r="G14" s="390"/>
      <c r="H14" s="390"/>
      <c r="I14" s="389"/>
      <c r="J14" s="389"/>
      <c r="K14" s="431"/>
      <c r="L14" s="432"/>
    </row>
    <row r="15" spans="1:12" ht="14.25" customHeight="1">
      <c r="A15" s="392">
        <v>14</v>
      </c>
      <c r="B15" s="392"/>
      <c r="C15" s="393"/>
      <c r="D15" s="393"/>
      <c r="E15" s="394"/>
      <c r="F15" s="394"/>
      <c r="G15" s="394"/>
      <c r="H15" s="394"/>
      <c r="I15" s="394"/>
      <c r="J15" s="394"/>
      <c r="K15" s="395"/>
      <c r="L15" s="396"/>
    </row>
    <row r="16" spans="1:12" ht="14.25" customHeight="1">
      <c r="A16" s="392">
        <v>15</v>
      </c>
      <c r="B16" s="397"/>
      <c r="C16" s="427"/>
      <c r="D16" s="427"/>
      <c r="E16" s="449"/>
      <c r="F16" s="449"/>
      <c r="G16" s="449"/>
      <c r="H16" s="449"/>
      <c r="I16" s="449"/>
      <c r="J16" s="449"/>
      <c r="K16" s="428"/>
      <c r="L16" s="405"/>
    </row>
    <row r="17" spans="1:12" ht="14.25" customHeight="1">
      <c r="A17" s="392">
        <v>16</v>
      </c>
      <c r="B17" s="382"/>
      <c r="C17" s="383"/>
      <c r="D17" s="383"/>
      <c r="E17" s="384"/>
      <c r="F17" s="384"/>
      <c r="G17" s="384"/>
      <c r="H17" s="384"/>
      <c r="I17" s="384"/>
      <c r="J17" s="384"/>
      <c r="K17" s="386"/>
      <c r="L17" s="398"/>
    </row>
    <row r="18" spans="1:12" ht="14.25" customHeight="1">
      <c r="A18" s="392">
        <v>17</v>
      </c>
      <c r="B18" s="392"/>
      <c r="C18" s="393"/>
      <c r="D18" s="393"/>
      <c r="E18" s="394"/>
      <c r="F18" s="394"/>
      <c r="G18" s="394"/>
      <c r="H18" s="394"/>
      <c r="I18" s="394"/>
      <c r="J18" s="394"/>
      <c r="K18" s="395"/>
      <c r="L18" s="396"/>
    </row>
    <row r="19" spans="1:12" ht="14.25" customHeight="1">
      <c r="A19" s="392">
        <v>18</v>
      </c>
      <c r="B19" s="388"/>
      <c r="C19" s="465"/>
      <c r="D19" s="389"/>
      <c r="E19" s="390"/>
      <c r="F19" s="390"/>
      <c r="G19" s="390"/>
      <c r="H19" s="390"/>
      <c r="I19" s="389"/>
      <c r="J19" s="389"/>
      <c r="K19" s="450"/>
      <c r="L19" s="432"/>
    </row>
    <row r="20" spans="1:12" ht="14.25" customHeight="1">
      <c r="A20" s="392">
        <v>19</v>
      </c>
      <c r="B20" s="392"/>
      <c r="C20" s="393"/>
      <c r="D20" s="393"/>
      <c r="E20" s="394"/>
      <c r="F20" s="394"/>
      <c r="G20" s="394"/>
      <c r="H20" s="394"/>
      <c r="I20" s="394"/>
      <c r="J20" s="394"/>
      <c r="K20" s="395"/>
      <c r="L20" s="396"/>
    </row>
    <row r="21" spans="1:12" ht="14.25" customHeight="1">
      <c r="A21" s="392">
        <v>20</v>
      </c>
      <c r="B21" s="388"/>
      <c r="C21" s="465"/>
      <c r="D21" s="389"/>
      <c r="E21" s="390"/>
      <c r="F21" s="390"/>
      <c r="G21" s="429"/>
      <c r="H21" s="429"/>
      <c r="I21" s="430"/>
      <c r="J21" s="430"/>
      <c r="K21" s="391"/>
      <c r="L21" s="432"/>
    </row>
    <row r="22" spans="1:12" ht="14.25" customHeight="1">
      <c r="A22" s="392">
        <v>21</v>
      </c>
      <c r="B22" s="382"/>
      <c r="C22" s="383"/>
      <c r="D22" s="383"/>
      <c r="E22" s="399"/>
      <c r="F22" s="399"/>
      <c r="G22" s="399"/>
      <c r="H22" s="399"/>
      <c r="I22" s="385"/>
      <c r="J22" s="385"/>
      <c r="K22" s="386"/>
      <c r="L22" s="398"/>
    </row>
    <row r="23" spans="1:12" ht="14.25" customHeight="1">
      <c r="A23" s="392">
        <v>22</v>
      </c>
      <c r="B23" s="397"/>
      <c r="C23" s="427"/>
      <c r="D23" s="427"/>
      <c r="E23" s="449"/>
      <c r="F23" s="449"/>
      <c r="G23" s="449"/>
      <c r="H23" s="449"/>
      <c r="I23" s="449"/>
      <c r="J23" s="449"/>
      <c r="K23" s="428"/>
      <c r="L23" s="405"/>
    </row>
    <row r="24" spans="1:12" ht="14.25" customHeight="1">
      <c r="A24" s="392">
        <v>23</v>
      </c>
      <c r="B24" s="382"/>
      <c r="C24" s="383"/>
      <c r="D24" s="383"/>
      <c r="E24" s="385"/>
      <c r="F24" s="385"/>
      <c r="G24" s="385"/>
      <c r="H24" s="385"/>
      <c r="I24" s="385"/>
      <c r="J24" s="385"/>
      <c r="K24" s="386"/>
      <c r="L24" s="398"/>
    </row>
    <row r="25" spans="1:12" ht="14.25" customHeight="1">
      <c r="A25" s="392">
        <v>24</v>
      </c>
      <c r="B25" s="392"/>
      <c r="C25" s="393"/>
      <c r="D25" s="393"/>
      <c r="E25" s="394"/>
      <c r="F25" s="394"/>
      <c r="G25" s="394"/>
      <c r="H25" s="394"/>
      <c r="I25" s="394"/>
      <c r="J25" s="394"/>
      <c r="K25" s="451"/>
      <c r="L25" s="396"/>
    </row>
    <row r="26" spans="1:12" ht="14.25" customHeight="1">
      <c r="A26" s="392">
        <v>25</v>
      </c>
      <c r="B26" s="392"/>
      <c r="C26" s="393"/>
      <c r="D26" s="393"/>
      <c r="E26" s="394"/>
      <c r="F26" s="394"/>
      <c r="G26" s="394"/>
      <c r="H26" s="394"/>
      <c r="I26" s="394"/>
      <c r="J26" s="394"/>
      <c r="K26" s="395"/>
      <c r="L26" s="396"/>
    </row>
    <row r="27" spans="1:12" ht="14.25" customHeight="1">
      <c r="A27" s="392">
        <v>26</v>
      </c>
      <c r="B27" s="397"/>
      <c r="C27" s="427"/>
      <c r="D27" s="427"/>
      <c r="E27" s="449"/>
      <c r="F27" s="449"/>
      <c r="G27" s="449"/>
      <c r="H27" s="449"/>
      <c r="I27" s="449"/>
      <c r="J27" s="449"/>
      <c r="K27" s="428"/>
      <c r="L27" s="405"/>
    </row>
    <row r="28" spans="1:12">
      <c r="A28" s="392">
        <v>27</v>
      </c>
      <c r="B28" s="382"/>
      <c r="C28" s="383"/>
      <c r="D28" s="383"/>
      <c r="E28" s="452"/>
      <c r="F28" s="452"/>
      <c r="G28" s="452"/>
      <c r="H28" s="452"/>
      <c r="I28" s="452"/>
      <c r="J28" s="452"/>
      <c r="K28" s="403"/>
      <c r="L28" s="387"/>
    </row>
    <row r="29" spans="1:12">
      <c r="A29" s="392">
        <v>28</v>
      </c>
      <c r="B29" s="392"/>
      <c r="C29" s="393"/>
      <c r="D29" s="393"/>
      <c r="E29" s="394"/>
      <c r="F29" s="394"/>
      <c r="G29" s="394"/>
      <c r="H29" s="394"/>
      <c r="I29" s="394"/>
      <c r="J29" s="394"/>
      <c r="K29" s="395"/>
      <c r="L29" s="396"/>
    </row>
    <row r="30" spans="1:12">
      <c r="A30" s="392">
        <v>29</v>
      </c>
      <c r="B30" s="441"/>
      <c r="C30" s="453"/>
      <c r="D30" s="453"/>
      <c r="E30" s="454"/>
      <c r="F30" s="454"/>
      <c r="G30" s="454"/>
      <c r="H30" s="454"/>
      <c r="I30" s="454"/>
      <c r="J30" s="454"/>
      <c r="K30" s="453"/>
      <c r="L30" s="455"/>
    </row>
    <row r="31" spans="1:12">
      <c r="A31" s="392">
        <v>30</v>
      </c>
      <c r="B31" s="382"/>
      <c r="C31" s="383"/>
      <c r="D31" s="383"/>
      <c r="E31" s="385"/>
      <c r="F31" s="385"/>
      <c r="G31" s="385"/>
      <c r="H31" s="385"/>
      <c r="I31" s="385"/>
      <c r="J31" s="385"/>
      <c r="K31" s="386"/>
      <c r="L31" s="398"/>
    </row>
    <row r="32" spans="1:12" ht="15">
      <c r="A32" s="392">
        <v>31</v>
      </c>
      <c r="B32" s="388"/>
      <c r="C32" s="433"/>
      <c r="D32" s="389"/>
      <c r="E32" s="390"/>
      <c r="F32" s="390"/>
      <c r="G32" s="390"/>
      <c r="H32" s="390"/>
      <c r="I32" s="389"/>
      <c r="J32" s="389"/>
      <c r="K32" s="431"/>
      <c r="L32" s="432"/>
    </row>
    <row r="33" spans="1:12">
      <c r="A33" s="392">
        <v>32</v>
      </c>
      <c r="B33" s="392"/>
      <c r="C33" s="393"/>
      <c r="D33" s="393"/>
      <c r="E33" s="394"/>
      <c r="F33" s="394"/>
      <c r="G33" s="394"/>
      <c r="H33" s="394"/>
      <c r="I33" s="394"/>
      <c r="J33" s="394"/>
      <c r="K33" s="395"/>
      <c r="L33" s="396"/>
    </row>
    <row r="34" spans="1:12">
      <c r="A34" s="392">
        <v>33</v>
      </c>
      <c r="B34" s="382"/>
      <c r="C34" s="383"/>
      <c r="D34" s="383"/>
      <c r="E34" s="384"/>
      <c r="F34" s="384"/>
      <c r="G34" s="384"/>
      <c r="H34" s="384"/>
      <c r="I34" s="384"/>
      <c r="J34" s="384"/>
      <c r="K34" s="386"/>
      <c r="L34" s="387"/>
    </row>
    <row r="35" spans="1:12">
      <c r="A35" s="392">
        <v>34</v>
      </c>
      <c r="B35" s="392"/>
      <c r="C35" s="393"/>
      <c r="D35" s="393"/>
      <c r="E35" s="394"/>
      <c r="F35" s="394"/>
      <c r="G35" s="394"/>
      <c r="H35" s="394"/>
      <c r="I35" s="394"/>
      <c r="J35" s="394"/>
      <c r="K35" s="395"/>
      <c r="L35" s="396"/>
    </row>
    <row r="36" spans="1:12">
      <c r="A36" s="392">
        <v>35</v>
      </c>
      <c r="B36" s="382"/>
      <c r="C36" s="403"/>
      <c r="D36" s="403"/>
      <c r="E36" s="422"/>
      <c r="F36" s="422"/>
      <c r="G36" s="422"/>
      <c r="H36" s="422"/>
      <c r="I36" s="422"/>
      <c r="J36" s="422"/>
      <c r="K36" s="403"/>
      <c r="L36" s="423"/>
    </row>
    <row r="37" spans="1:12">
      <c r="A37" s="392">
        <v>36</v>
      </c>
      <c r="B37" s="382"/>
      <c r="C37" s="403"/>
      <c r="D37" s="424"/>
      <c r="E37" s="384"/>
      <c r="F37" s="384"/>
      <c r="G37" s="384"/>
      <c r="H37" s="384"/>
      <c r="I37" s="425"/>
      <c r="J37" s="425"/>
      <c r="K37" s="426"/>
      <c r="L37" s="423"/>
    </row>
    <row r="38" spans="1:12" ht="15">
      <c r="A38" s="392">
        <v>37</v>
      </c>
      <c r="B38" s="388"/>
      <c r="C38" s="433"/>
      <c r="D38" s="389"/>
      <c r="E38" s="390"/>
      <c r="F38" s="390"/>
      <c r="G38" s="429"/>
      <c r="H38" s="429"/>
      <c r="I38" s="430"/>
      <c r="J38" s="430"/>
      <c r="K38" s="431"/>
      <c r="L38" s="432"/>
    </row>
    <row r="39" spans="1:12">
      <c r="A39" s="392">
        <v>38</v>
      </c>
      <c r="B39" s="392"/>
      <c r="C39" s="393"/>
      <c r="D39" s="393"/>
      <c r="E39" s="394"/>
      <c r="F39" s="394"/>
      <c r="G39" s="394"/>
      <c r="H39" s="394"/>
      <c r="I39" s="394"/>
      <c r="J39" s="394"/>
      <c r="K39" s="395"/>
      <c r="L39" s="405"/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1FB57-1E14-4CB1-AEEB-AC9FBDAC88EF}">
  <dimension ref="A1:L12"/>
  <sheetViews>
    <sheetView workbookViewId="0">
      <selection activeCell="B11" sqref="B11:L11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69">
        <v>1</v>
      </c>
      <c r="B2" s="407" t="s">
        <v>896</v>
      </c>
      <c r="C2" s="408">
        <v>7</v>
      </c>
      <c r="D2" s="456">
        <v>21</v>
      </c>
      <c r="E2" s="533" t="s">
        <v>795</v>
      </c>
      <c r="F2" s="533" t="s">
        <v>326</v>
      </c>
      <c r="G2" s="533" t="s">
        <v>954</v>
      </c>
      <c r="H2" s="533" t="s">
        <v>955</v>
      </c>
      <c r="I2" s="533" t="s">
        <v>956</v>
      </c>
      <c r="J2" s="533" t="s">
        <v>957</v>
      </c>
      <c r="K2" s="411" t="s">
        <v>851</v>
      </c>
      <c r="L2" s="459">
        <v>2.4097222222222221E-2</v>
      </c>
    </row>
    <row r="3" spans="1:12" ht="14.25" customHeight="1">
      <c r="A3" s="69">
        <v>2</v>
      </c>
      <c r="B3" s="503" t="s">
        <v>809</v>
      </c>
      <c r="C3" s="408">
        <v>7</v>
      </c>
      <c r="D3" s="408">
        <v>14</v>
      </c>
      <c r="E3" s="409" t="s">
        <v>864</v>
      </c>
      <c r="F3" s="409" t="s">
        <v>865</v>
      </c>
      <c r="G3" s="409" t="s">
        <v>866</v>
      </c>
      <c r="H3" s="409" t="s">
        <v>867</v>
      </c>
      <c r="I3" s="410"/>
      <c r="J3" s="410"/>
      <c r="K3" s="505" t="s">
        <v>851</v>
      </c>
      <c r="L3" s="459">
        <v>2.5277777777777777E-2</v>
      </c>
    </row>
    <row r="4" spans="1:12">
      <c r="A4" s="69">
        <v>3</v>
      </c>
      <c r="B4" s="407" t="s">
        <v>990</v>
      </c>
      <c r="C4" s="408">
        <v>7</v>
      </c>
      <c r="D4" s="408">
        <v>4</v>
      </c>
      <c r="E4" s="409" t="s">
        <v>991</v>
      </c>
      <c r="F4" s="409" t="s">
        <v>992</v>
      </c>
      <c r="G4" s="409" t="s">
        <v>993</v>
      </c>
      <c r="H4" s="409" t="s">
        <v>994</v>
      </c>
      <c r="I4" s="410"/>
      <c r="J4" s="410"/>
      <c r="K4" s="411" t="s">
        <v>851</v>
      </c>
      <c r="L4" s="459">
        <v>2.5509259259259259E-2</v>
      </c>
    </row>
    <row r="5" spans="1:12">
      <c r="A5" s="69">
        <v>4</v>
      </c>
      <c r="B5" s="397" t="s">
        <v>809</v>
      </c>
      <c r="C5" s="383">
        <v>7</v>
      </c>
      <c r="D5" s="383">
        <v>17</v>
      </c>
      <c r="E5" s="384" t="s">
        <v>868</v>
      </c>
      <c r="F5" s="384" t="s">
        <v>869</v>
      </c>
      <c r="G5" s="384" t="s">
        <v>870</v>
      </c>
      <c r="H5" s="384" t="s">
        <v>871</v>
      </c>
      <c r="I5" s="385"/>
      <c r="J5" s="385"/>
      <c r="K5" s="428" t="s">
        <v>851</v>
      </c>
      <c r="L5" s="398">
        <v>2.6331018518518517E-2</v>
      </c>
    </row>
    <row r="6" spans="1:12" ht="15">
      <c r="A6" s="69">
        <v>5</v>
      </c>
      <c r="B6" s="382" t="s">
        <v>896</v>
      </c>
      <c r="C6" s="383">
        <v>7</v>
      </c>
      <c r="D6" s="439">
        <v>11</v>
      </c>
      <c r="E6" s="490" t="s">
        <v>927</v>
      </c>
      <c r="F6" s="490" t="s">
        <v>425</v>
      </c>
      <c r="G6" s="490" t="s">
        <v>338</v>
      </c>
      <c r="H6" s="490" t="s">
        <v>928</v>
      </c>
      <c r="I6" s="385"/>
      <c r="J6" s="385"/>
      <c r="K6" s="386" t="s">
        <v>851</v>
      </c>
      <c r="L6" s="398">
        <v>2.8206018518518519E-2</v>
      </c>
    </row>
    <row r="7" spans="1:12" ht="15">
      <c r="A7" s="69">
        <v>6</v>
      </c>
      <c r="B7" s="382" t="s">
        <v>896</v>
      </c>
      <c r="C7" s="383">
        <v>7</v>
      </c>
      <c r="D7" s="439">
        <v>6</v>
      </c>
      <c r="E7" s="490" t="s">
        <v>133</v>
      </c>
      <c r="F7" s="490" t="s">
        <v>87</v>
      </c>
      <c r="G7" s="490" t="s">
        <v>915</v>
      </c>
      <c r="H7" s="490" t="s">
        <v>916</v>
      </c>
      <c r="I7" s="384"/>
      <c r="J7" s="384"/>
      <c r="K7" s="386" t="s">
        <v>851</v>
      </c>
      <c r="L7" s="387">
        <v>2.8819444444444446E-2</v>
      </c>
    </row>
    <row r="8" spans="1:12" ht="15">
      <c r="A8" s="69">
        <v>7</v>
      </c>
      <c r="B8" s="382" t="s">
        <v>896</v>
      </c>
      <c r="C8" s="383">
        <v>7</v>
      </c>
      <c r="D8" s="439">
        <v>8</v>
      </c>
      <c r="E8" s="490" t="s">
        <v>919</v>
      </c>
      <c r="F8" s="490" t="s">
        <v>920</v>
      </c>
      <c r="G8" s="490" t="s">
        <v>921</v>
      </c>
      <c r="H8" s="490" t="s">
        <v>922</v>
      </c>
      <c r="I8" s="384"/>
      <c r="J8" s="384"/>
      <c r="K8" s="386" t="s">
        <v>851</v>
      </c>
      <c r="L8" s="387">
        <v>2.8819444444444446E-2</v>
      </c>
    </row>
    <row r="9" spans="1:12">
      <c r="A9" s="69">
        <v>8</v>
      </c>
      <c r="B9" s="397" t="s">
        <v>809</v>
      </c>
      <c r="C9" s="427">
        <v>7</v>
      </c>
      <c r="D9" s="427">
        <v>6</v>
      </c>
      <c r="E9" s="449" t="s">
        <v>872</v>
      </c>
      <c r="F9" s="449" t="s">
        <v>873</v>
      </c>
      <c r="G9" s="449" t="s">
        <v>874</v>
      </c>
      <c r="H9" s="449" t="s">
        <v>875</v>
      </c>
      <c r="I9" s="449"/>
      <c r="J9" s="449"/>
      <c r="K9" s="428" t="s">
        <v>851</v>
      </c>
      <c r="L9" s="405">
        <v>3.0879629629629628E-2</v>
      </c>
    </row>
    <row r="10" spans="1:12">
      <c r="A10" s="69">
        <v>9</v>
      </c>
      <c r="B10" s="397" t="s">
        <v>809</v>
      </c>
      <c r="C10" s="383">
        <v>7</v>
      </c>
      <c r="D10" s="383">
        <v>26</v>
      </c>
      <c r="E10" s="384" t="s">
        <v>852</v>
      </c>
      <c r="F10" s="384" t="s">
        <v>853</v>
      </c>
      <c r="G10" s="384" t="s">
        <v>854</v>
      </c>
      <c r="H10" s="384" t="s">
        <v>855</v>
      </c>
      <c r="I10" s="384"/>
      <c r="J10" s="384"/>
      <c r="K10" s="428" t="s">
        <v>851</v>
      </c>
      <c r="L10" s="423">
        <v>3.4363425925925929E-2</v>
      </c>
    </row>
    <row r="11" spans="1:12" ht="15">
      <c r="A11" s="69">
        <v>10</v>
      </c>
      <c r="B11" s="407" t="s">
        <v>896</v>
      </c>
      <c r="C11" s="408">
        <v>7</v>
      </c>
      <c r="D11" s="456">
        <v>3</v>
      </c>
      <c r="E11" s="533" t="s">
        <v>902</v>
      </c>
      <c r="F11" s="533" t="s">
        <v>903</v>
      </c>
      <c r="G11" s="533" t="s">
        <v>904</v>
      </c>
      <c r="H11" s="533" t="s">
        <v>905</v>
      </c>
      <c r="I11" s="410"/>
      <c r="J11" s="410"/>
      <c r="K11" s="411" t="s">
        <v>906</v>
      </c>
      <c r="L11" s="459">
        <v>3.9710648148148148E-2</v>
      </c>
    </row>
    <row r="12" spans="1:12">
      <c r="B12" s="382" t="s">
        <v>1000</v>
      </c>
      <c r="C12" s="383">
        <v>7</v>
      </c>
      <c r="D12" s="383">
        <v>1</v>
      </c>
      <c r="E12" s="384" t="s">
        <v>1005</v>
      </c>
      <c r="F12" s="384" t="s">
        <v>1006</v>
      </c>
      <c r="G12" s="384" t="s">
        <v>1007</v>
      </c>
      <c r="H12" s="384" t="s">
        <v>437</v>
      </c>
      <c r="I12" s="384"/>
      <c r="J12" s="384"/>
      <c r="K12" s="386" t="s">
        <v>851</v>
      </c>
      <c r="L12" s="405" t="s">
        <v>633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43617-4A69-43BF-B059-CEDE3ED86C8D}">
  <dimension ref="A1:L31"/>
  <sheetViews>
    <sheetView workbookViewId="0">
      <selection activeCell="B13" sqref="B13:L13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69">
        <v>1</v>
      </c>
      <c r="B2" s="407" t="s">
        <v>896</v>
      </c>
      <c r="C2" s="408">
        <v>7</v>
      </c>
      <c r="D2" s="456">
        <v>17</v>
      </c>
      <c r="E2" s="533" t="s">
        <v>943</v>
      </c>
      <c r="F2" s="533" t="s">
        <v>944</v>
      </c>
      <c r="G2" s="533" t="s">
        <v>945</v>
      </c>
      <c r="H2" s="533" t="s">
        <v>453</v>
      </c>
      <c r="I2" s="410"/>
      <c r="J2" s="410"/>
      <c r="K2" s="411" t="s">
        <v>789</v>
      </c>
      <c r="L2" s="459">
        <v>1.8518518518518517E-2</v>
      </c>
    </row>
    <row r="3" spans="1:12" ht="14.25" customHeight="1">
      <c r="A3" s="69">
        <v>2</v>
      </c>
      <c r="B3" s="407" t="s">
        <v>896</v>
      </c>
      <c r="C3" s="408">
        <v>7</v>
      </c>
      <c r="D3" s="456">
        <v>20</v>
      </c>
      <c r="E3" s="533" t="s">
        <v>336</v>
      </c>
      <c r="F3" s="533" t="s">
        <v>494</v>
      </c>
      <c r="G3" s="533" t="s">
        <v>953</v>
      </c>
      <c r="H3" s="533" t="s">
        <v>251</v>
      </c>
      <c r="I3" s="409"/>
      <c r="J3" s="409"/>
      <c r="K3" s="411" t="s">
        <v>813</v>
      </c>
      <c r="L3" s="507">
        <v>1.9618055555555555E-2</v>
      </c>
    </row>
    <row r="4" spans="1:12" ht="15">
      <c r="A4" s="69">
        <v>3</v>
      </c>
      <c r="B4" s="407" t="s">
        <v>896</v>
      </c>
      <c r="C4" s="408">
        <v>7</v>
      </c>
      <c r="D4" s="456">
        <v>5</v>
      </c>
      <c r="E4" s="533" t="s">
        <v>912</v>
      </c>
      <c r="F4" s="533" t="s">
        <v>373</v>
      </c>
      <c r="G4" s="533" t="s">
        <v>913</v>
      </c>
      <c r="H4" s="533" t="s">
        <v>914</v>
      </c>
      <c r="I4" s="410"/>
      <c r="J4" s="410"/>
      <c r="K4" s="411" t="s">
        <v>813</v>
      </c>
      <c r="L4" s="459">
        <v>2.0127314814814813E-2</v>
      </c>
    </row>
    <row r="5" spans="1:12" ht="15">
      <c r="A5" s="69">
        <v>4</v>
      </c>
      <c r="B5" s="382" t="s">
        <v>896</v>
      </c>
      <c r="C5" s="383">
        <v>7</v>
      </c>
      <c r="D5" s="439">
        <v>18</v>
      </c>
      <c r="E5" s="490" t="s">
        <v>946</v>
      </c>
      <c r="F5" s="490" t="s">
        <v>947</v>
      </c>
      <c r="G5" s="490" t="s">
        <v>948</v>
      </c>
      <c r="H5" s="490" t="s">
        <v>603</v>
      </c>
      <c r="I5" s="385"/>
      <c r="J5" s="385"/>
      <c r="K5" s="386" t="s">
        <v>813</v>
      </c>
      <c r="L5" s="398">
        <v>2.0162037037037037E-2</v>
      </c>
    </row>
    <row r="6" spans="1:12" ht="15">
      <c r="A6" s="69">
        <v>5</v>
      </c>
      <c r="B6" s="382" t="s">
        <v>896</v>
      </c>
      <c r="C6" s="383">
        <v>7</v>
      </c>
      <c r="D6" s="439">
        <v>26</v>
      </c>
      <c r="E6" s="490" t="s">
        <v>967</v>
      </c>
      <c r="F6" s="490" t="s">
        <v>968</v>
      </c>
      <c r="G6" s="490" t="s">
        <v>969</v>
      </c>
      <c r="H6" s="490" t="s">
        <v>970</v>
      </c>
      <c r="I6" s="385"/>
      <c r="J6" s="385"/>
      <c r="K6" s="386" t="s">
        <v>813</v>
      </c>
      <c r="L6" s="398">
        <v>2.0312500000000001E-2</v>
      </c>
    </row>
    <row r="7" spans="1:12" ht="15">
      <c r="A7" s="69">
        <v>6</v>
      </c>
      <c r="B7" s="382" t="s">
        <v>896</v>
      </c>
      <c r="C7" s="383">
        <v>7</v>
      </c>
      <c r="D7" s="439">
        <v>19</v>
      </c>
      <c r="E7" s="490" t="s">
        <v>949</v>
      </c>
      <c r="F7" s="490" t="s">
        <v>950</v>
      </c>
      <c r="G7" s="490" t="s">
        <v>951</v>
      </c>
      <c r="H7" s="490" t="s">
        <v>302</v>
      </c>
      <c r="I7" s="490" t="s">
        <v>952</v>
      </c>
      <c r="J7" s="490" t="s">
        <v>494</v>
      </c>
      <c r="K7" s="386" t="s">
        <v>813</v>
      </c>
      <c r="L7" s="398">
        <v>2.0532407407407409E-2</v>
      </c>
    </row>
    <row r="8" spans="1:12">
      <c r="A8" s="69">
        <v>7</v>
      </c>
      <c r="B8" s="397" t="s">
        <v>809</v>
      </c>
      <c r="C8" s="427">
        <v>7</v>
      </c>
      <c r="D8" s="383">
        <v>4</v>
      </c>
      <c r="E8" s="384" t="s">
        <v>839</v>
      </c>
      <c r="F8" s="384" t="s">
        <v>840</v>
      </c>
      <c r="G8" s="384" t="s">
        <v>841</v>
      </c>
      <c r="H8" s="384" t="s">
        <v>842</v>
      </c>
      <c r="I8" s="384"/>
      <c r="J8" s="384"/>
      <c r="K8" s="428" t="s">
        <v>813</v>
      </c>
      <c r="L8" s="398">
        <v>2.0625000000000001E-2</v>
      </c>
    </row>
    <row r="9" spans="1:12" ht="15">
      <c r="A9" s="69">
        <v>8</v>
      </c>
      <c r="B9" s="382" t="s">
        <v>896</v>
      </c>
      <c r="C9" s="383">
        <v>7</v>
      </c>
      <c r="D9" s="439">
        <v>22</v>
      </c>
      <c r="E9" s="490" t="s">
        <v>958</v>
      </c>
      <c r="F9" s="490" t="s">
        <v>147</v>
      </c>
      <c r="G9" s="490" t="s">
        <v>959</v>
      </c>
      <c r="H9" s="490" t="s">
        <v>960</v>
      </c>
      <c r="I9" s="385"/>
      <c r="J9" s="385"/>
      <c r="K9" s="386" t="s">
        <v>813</v>
      </c>
      <c r="L9" s="398">
        <v>2.0659722222222222E-2</v>
      </c>
    </row>
    <row r="10" spans="1:12" ht="15">
      <c r="A10" s="69">
        <v>9</v>
      </c>
      <c r="B10" s="382" t="s">
        <v>896</v>
      </c>
      <c r="C10" s="383">
        <v>7</v>
      </c>
      <c r="D10" s="439">
        <v>13</v>
      </c>
      <c r="E10" s="490" t="s">
        <v>932</v>
      </c>
      <c r="F10" s="490" t="s">
        <v>933</v>
      </c>
      <c r="G10" s="490" t="s">
        <v>934</v>
      </c>
      <c r="H10" s="490" t="s">
        <v>95</v>
      </c>
      <c r="I10" s="385"/>
      <c r="J10" s="385"/>
      <c r="K10" s="386" t="s">
        <v>813</v>
      </c>
      <c r="L10" s="398">
        <v>2.1273148148148149E-2</v>
      </c>
    </row>
    <row r="11" spans="1:12">
      <c r="A11" s="69">
        <v>10</v>
      </c>
      <c r="B11" s="397" t="s">
        <v>809</v>
      </c>
      <c r="C11" s="427">
        <v>7</v>
      </c>
      <c r="D11" s="383">
        <v>12</v>
      </c>
      <c r="E11" s="384" t="s">
        <v>827</v>
      </c>
      <c r="F11" s="384" t="s">
        <v>828</v>
      </c>
      <c r="G11" s="384" t="s">
        <v>829</v>
      </c>
      <c r="H11" s="384" t="s">
        <v>830</v>
      </c>
      <c r="I11" s="385"/>
      <c r="J11" s="385"/>
      <c r="K11" s="428" t="s">
        <v>813</v>
      </c>
      <c r="L11" s="398">
        <v>2.1435185185185186E-2</v>
      </c>
    </row>
    <row r="12" spans="1:12">
      <c r="A12" s="69">
        <v>11</v>
      </c>
      <c r="B12" s="382" t="s">
        <v>971</v>
      </c>
      <c r="C12" s="383">
        <v>7</v>
      </c>
      <c r="D12" s="383">
        <v>6</v>
      </c>
      <c r="E12" s="452" t="s">
        <v>985</v>
      </c>
      <c r="F12" s="452" t="s">
        <v>986</v>
      </c>
      <c r="G12" s="452" t="s">
        <v>987</v>
      </c>
      <c r="H12" s="452" t="s">
        <v>988</v>
      </c>
      <c r="I12" s="452"/>
      <c r="J12" s="452"/>
      <c r="K12" s="403" t="s">
        <v>989</v>
      </c>
      <c r="L12" s="398">
        <v>2.150462962962963E-2</v>
      </c>
    </row>
    <row r="13" spans="1:12" ht="15">
      <c r="A13" s="69">
        <v>12</v>
      </c>
      <c r="B13" s="407" t="s">
        <v>896</v>
      </c>
      <c r="C13" s="408">
        <v>7</v>
      </c>
      <c r="D13" s="456">
        <v>1</v>
      </c>
      <c r="E13" s="533" t="s">
        <v>897</v>
      </c>
      <c r="F13" s="533" t="s">
        <v>149</v>
      </c>
      <c r="G13" s="533" t="s">
        <v>898</v>
      </c>
      <c r="H13" s="533" t="s">
        <v>347</v>
      </c>
      <c r="I13" s="409"/>
      <c r="J13" s="409"/>
      <c r="K13" s="411" t="s">
        <v>789</v>
      </c>
      <c r="L13" s="412">
        <v>2.1724537037037039E-2</v>
      </c>
    </row>
    <row r="14" spans="1:12">
      <c r="A14" s="69">
        <v>13</v>
      </c>
      <c r="B14" s="397" t="s">
        <v>809</v>
      </c>
      <c r="C14" s="383">
        <v>7</v>
      </c>
      <c r="D14" s="383">
        <v>11</v>
      </c>
      <c r="E14" s="384" t="s">
        <v>843</v>
      </c>
      <c r="F14" s="384" t="s">
        <v>844</v>
      </c>
      <c r="G14" s="384" t="s">
        <v>845</v>
      </c>
      <c r="H14" s="384" t="s">
        <v>846</v>
      </c>
      <c r="I14" s="385"/>
      <c r="J14" s="385"/>
      <c r="K14" s="386" t="s">
        <v>813</v>
      </c>
      <c r="L14" s="398">
        <v>2.2210648148148149E-2</v>
      </c>
    </row>
    <row r="15" spans="1:12" ht="15">
      <c r="A15" s="69">
        <v>14</v>
      </c>
      <c r="B15" s="382" t="s">
        <v>896</v>
      </c>
      <c r="C15" s="383">
        <v>7</v>
      </c>
      <c r="D15" s="439">
        <v>15</v>
      </c>
      <c r="E15" s="490" t="s">
        <v>729</v>
      </c>
      <c r="F15" s="490" t="s">
        <v>224</v>
      </c>
      <c r="G15" s="490" t="s">
        <v>939</v>
      </c>
      <c r="H15" s="490" t="s">
        <v>229</v>
      </c>
      <c r="I15" s="385"/>
      <c r="J15" s="385"/>
      <c r="K15" s="386" t="s">
        <v>813</v>
      </c>
      <c r="L15" s="398">
        <v>2.3217592592592592E-2</v>
      </c>
    </row>
    <row r="16" spans="1:12" ht="15">
      <c r="A16" s="69">
        <v>15</v>
      </c>
      <c r="B16" s="382" t="s">
        <v>896</v>
      </c>
      <c r="C16" s="383">
        <v>7</v>
      </c>
      <c r="D16" s="439">
        <v>9</v>
      </c>
      <c r="E16" s="490" t="s">
        <v>900</v>
      </c>
      <c r="F16" s="490" t="s">
        <v>230</v>
      </c>
      <c r="G16" s="490" t="s">
        <v>923</v>
      </c>
      <c r="H16" s="490" t="s">
        <v>147</v>
      </c>
      <c r="I16" s="490" t="s">
        <v>924</v>
      </c>
      <c r="J16" s="490" t="s">
        <v>166</v>
      </c>
      <c r="K16" s="386" t="s">
        <v>813</v>
      </c>
      <c r="L16" s="398">
        <v>2.357638888888889E-2</v>
      </c>
    </row>
    <row r="17" spans="1:12" ht="15">
      <c r="A17" s="69">
        <v>16</v>
      </c>
      <c r="B17" s="382" t="s">
        <v>896</v>
      </c>
      <c r="C17" s="383">
        <v>7</v>
      </c>
      <c r="D17" s="439">
        <v>7</v>
      </c>
      <c r="E17" s="490" t="s">
        <v>917</v>
      </c>
      <c r="F17" s="490" t="s">
        <v>918</v>
      </c>
      <c r="G17" s="490"/>
      <c r="H17" s="490"/>
      <c r="I17" s="385"/>
      <c r="J17" s="531"/>
      <c r="K17" s="386" t="s">
        <v>813</v>
      </c>
      <c r="L17" s="398">
        <v>2.494212962962963E-2</v>
      </c>
    </row>
    <row r="18" spans="1:12" ht="15">
      <c r="A18" s="69">
        <v>17</v>
      </c>
      <c r="B18" s="382" t="s">
        <v>896</v>
      </c>
      <c r="C18" s="383">
        <v>7</v>
      </c>
      <c r="D18" s="439">
        <v>14</v>
      </c>
      <c r="E18" s="490" t="s">
        <v>935</v>
      </c>
      <c r="F18" s="490" t="s">
        <v>936</v>
      </c>
      <c r="G18" s="490" t="s">
        <v>937</v>
      </c>
      <c r="H18" s="490" t="s">
        <v>938</v>
      </c>
      <c r="I18" s="384"/>
      <c r="J18" s="384"/>
      <c r="K18" s="403" t="s">
        <v>813</v>
      </c>
      <c r="L18" s="423">
        <v>2.5196759259259259E-2</v>
      </c>
    </row>
    <row r="19" spans="1:12">
      <c r="A19" s="69">
        <v>18</v>
      </c>
      <c r="B19" s="382" t="s">
        <v>785</v>
      </c>
      <c r="C19" s="383">
        <v>7</v>
      </c>
      <c r="D19" s="383">
        <v>1</v>
      </c>
      <c r="E19" s="384" t="s">
        <v>786</v>
      </c>
      <c r="F19" s="384" t="s">
        <v>490</v>
      </c>
      <c r="G19" s="384" t="s">
        <v>787</v>
      </c>
      <c r="H19" s="384" t="s">
        <v>788</v>
      </c>
      <c r="I19" s="384"/>
      <c r="J19" s="384"/>
      <c r="K19" s="386" t="s">
        <v>789</v>
      </c>
      <c r="L19" s="398">
        <v>2.5983796296296297E-2</v>
      </c>
    </row>
    <row r="20" spans="1:12">
      <c r="A20" s="69">
        <v>19</v>
      </c>
      <c r="B20" s="382" t="s">
        <v>785</v>
      </c>
      <c r="C20" s="494">
        <v>7</v>
      </c>
      <c r="D20" s="494">
        <v>2</v>
      </c>
      <c r="E20" s="534" t="s">
        <v>790</v>
      </c>
      <c r="F20" s="495" t="s">
        <v>791</v>
      </c>
      <c r="G20" s="495" t="s">
        <v>792</v>
      </c>
      <c r="H20" s="495" t="s">
        <v>793</v>
      </c>
      <c r="I20" s="495"/>
      <c r="J20" s="495"/>
      <c r="K20" s="496" t="s">
        <v>789</v>
      </c>
      <c r="L20" s="497">
        <v>2.6562499999999999E-2</v>
      </c>
    </row>
    <row r="21" spans="1:12">
      <c r="A21" s="69">
        <v>20</v>
      </c>
      <c r="B21" s="397" t="s">
        <v>809</v>
      </c>
      <c r="C21" s="427">
        <v>7</v>
      </c>
      <c r="D21" s="427">
        <v>2</v>
      </c>
      <c r="E21" s="449" t="s">
        <v>810</v>
      </c>
      <c r="F21" s="449" t="s">
        <v>363</v>
      </c>
      <c r="G21" s="449" t="s">
        <v>811</v>
      </c>
      <c r="H21" s="449" t="s">
        <v>812</v>
      </c>
      <c r="I21" s="449"/>
      <c r="J21" s="449"/>
      <c r="K21" s="428" t="s">
        <v>813</v>
      </c>
      <c r="L21" s="398">
        <v>2.6574074074074073E-2</v>
      </c>
    </row>
    <row r="22" spans="1:12" ht="15">
      <c r="A22" s="69">
        <v>21</v>
      </c>
      <c r="B22" s="382" t="s">
        <v>896</v>
      </c>
      <c r="C22" s="383">
        <v>7</v>
      </c>
      <c r="D22" s="439">
        <v>25</v>
      </c>
      <c r="E22" s="490" t="s">
        <v>965</v>
      </c>
      <c r="F22" s="490" t="s">
        <v>589</v>
      </c>
      <c r="G22" s="490" t="s">
        <v>966</v>
      </c>
      <c r="H22" s="490" t="s">
        <v>442</v>
      </c>
      <c r="I22" s="422"/>
      <c r="J22" s="422"/>
      <c r="K22" s="403" t="s">
        <v>789</v>
      </c>
      <c r="L22" s="423">
        <v>2.7002314814814816E-2</v>
      </c>
    </row>
    <row r="23" spans="1:12">
      <c r="A23" s="69">
        <v>22</v>
      </c>
      <c r="B23" s="397" t="s">
        <v>809</v>
      </c>
      <c r="C23" s="427">
        <v>7</v>
      </c>
      <c r="D23" s="383">
        <v>16</v>
      </c>
      <c r="E23" s="384" t="s">
        <v>831</v>
      </c>
      <c r="F23" s="384" t="s">
        <v>832</v>
      </c>
      <c r="G23" s="384" t="s">
        <v>833</v>
      </c>
      <c r="H23" s="384" t="s">
        <v>834</v>
      </c>
      <c r="I23" s="384"/>
      <c r="J23" s="384"/>
      <c r="K23" s="428" t="s">
        <v>813</v>
      </c>
      <c r="L23" s="398">
        <v>2.7164351851851853E-2</v>
      </c>
    </row>
    <row r="24" spans="1:12" ht="15">
      <c r="B24" s="382" t="s">
        <v>896</v>
      </c>
      <c r="C24" s="383">
        <v>7</v>
      </c>
      <c r="D24" s="439">
        <v>4</v>
      </c>
      <c r="E24" s="490" t="s">
        <v>907</v>
      </c>
      <c r="F24" s="490" t="s">
        <v>149</v>
      </c>
      <c r="G24" s="490" t="s">
        <v>908</v>
      </c>
      <c r="H24" s="490" t="s">
        <v>909</v>
      </c>
      <c r="I24" s="490" t="s">
        <v>910</v>
      </c>
      <c r="J24" s="490" t="s">
        <v>911</v>
      </c>
      <c r="K24" s="386" t="s">
        <v>789</v>
      </c>
      <c r="L24" s="398">
        <v>2.7280092592592592E-2</v>
      </c>
    </row>
    <row r="25" spans="1:12">
      <c r="B25" s="397" t="s">
        <v>809</v>
      </c>
      <c r="C25" s="427">
        <v>7</v>
      </c>
      <c r="D25" s="383">
        <v>22</v>
      </c>
      <c r="E25" s="384" t="s">
        <v>835</v>
      </c>
      <c r="F25" s="384" t="s">
        <v>836</v>
      </c>
      <c r="G25" s="384" t="s">
        <v>837</v>
      </c>
      <c r="H25" s="384" t="s">
        <v>838</v>
      </c>
      <c r="I25" s="384"/>
      <c r="J25" s="384"/>
      <c r="K25" s="428" t="s">
        <v>813</v>
      </c>
      <c r="L25" s="398">
        <v>2.7395833333333335E-2</v>
      </c>
    </row>
    <row r="26" spans="1:12">
      <c r="B26" s="397" t="s">
        <v>809</v>
      </c>
      <c r="C26" s="427">
        <v>7</v>
      </c>
      <c r="D26" s="383">
        <v>7</v>
      </c>
      <c r="E26" s="384" t="s">
        <v>713</v>
      </c>
      <c r="F26" s="384" t="s">
        <v>814</v>
      </c>
      <c r="G26" s="384" t="s">
        <v>815</v>
      </c>
      <c r="H26" s="384" t="s">
        <v>816</v>
      </c>
      <c r="I26" s="385"/>
      <c r="J26" s="385"/>
      <c r="K26" s="428" t="s">
        <v>813</v>
      </c>
      <c r="L26" s="398">
        <v>3.4641203703703702E-2</v>
      </c>
    </row>
    <row r="27" spans="1:12">
      <c r="B27" s="397" t="s">
        <v>809</v>
      </c>
      <c r="C27" s="427">
        <v>7</v>
      </c>
      <c r="D27" s="383">
        <v>8</v>
      </c>
      <c r="E27" s="384" t="s">
        <v>817</v>
      </c>
      <c r="F27" s="384" t="s">
        <v>818</v>
      </c>
      <c r="G27" s="384" t="s">
        <v>819</v>
      </c>
      <c r="H27" s="384" t="s">
        <v>820</v>
      </c>
      <c r="I27" s="384"/>
      <c r="J27" s="384"/>
      <c r="K27" s="428" t="s">
        <v>813</v>
      </c>
      <c r="L27" s="398">
        <v>3.4641203703703702E-2</v>
      </c>
    </row>
    <row r="28" spans="1:12">
      <c r="B28" s="397" t="s">
        <v>809</v>
      </c>
      <c r="C28" s="427">
        <v>7</v>
      </c>
      <c r="D28" s="383">
        <v>9</v>
      </c>
      <c r="E28" s="384" t="s">
        <v>821</v>
      </c>
      <c r="F28" s="384" t="s">
        <v>822</v>
      </c>
      <c r="G28" s="385" t="s">
        <v>823</v>
      </c>
      <c r="H28" s="385" t="s">
        <v>363</v>
      </c>
      <c r="I28" s="385"/>
      <c r="J28" s="385"/>
      <c r="K28" s="428" t="s">
        <v>813</v>
      </c>
      <c r="L28" s="398">
        <v>3.4641203703703702E-2</v>
      </c>
    </row>
    <row r="29" spans="1:12">
      <c r="B29" s="397" t="s">
        <v>809</v>
      </c>
      <c r="C29" s="427">
        <v>7</v>
      </c>
      <c r="D29" s="383">
        <v>10</v>
      </c>
      <c r="E29" s="452" t="s">
        <v>824</v>
      </c>
      <c r="F29" s="532" t="s">
        <v>825</v>
      </c>
      <c r="G29" s="532" t="s">
        <v>826</v>
      </c>
      <c r="H29" s="532" t="s">
        <v>374</v>
      </c>
      <c r="I29" s="532"/>
      <c r="J29" s="532"/>
      <c r="K29" s="428" t="s">
        <v>813</v>
      </c>
      <c r="L29" s="398">
        <v>3.4641203703703702E-2</v>
      </c>
    </row>
    <row r="30" spans="1:12">
      <c r="B30" s="382" t="s">
        <v>995</v>
      </c>
      <c r="C30" s="383">
        <v>7</v>
      </c>
      <c r="D30" s="383">
        <v>3</v>
      </c>
      <c r="E30" s="384" t="s">
        <v>996</v>
      </c>
      <c r="F30" s="384" t="s">
        <v>997</v>
      </c>
      <c r="G30" s="384" t="s">
        <v>998</v>
      </c>
      <c r="H30" s="384" t="s">
        <v>999</v>
      </c>
      <c r="I30" s="384"/>
      <c r="J30" s="384"/>
      <c r="K30" s="386" t="s">
        <v>813</v>
      </c>
      <c r="L30" s="405" t="s">
        <v>633</v>
      </c>
    </row>
    <row r="31" spans="1:12">
      <c r="B31" s="382" t="s">
        <v>1000</v>
      </c>
      <c r="C31" s="383">
        <v>7</v>
      </c>
      <c r="D31" s="383">
        <v>4</v>
      </c>
      <c r="E31" s="384" t="s">
        <v>1001</v>
      </c>
      <c r="F31" s="384" t="s">
        <v>1002</v>
      </c>
      <c r="G31" s="384" t="s">
        <v>1003</v>
      </c>
      <c r="H31" s="384" t="s">
        <v>1004</v>
      </c>
      <c r="I31" s="384"/>
      <c r="J31" s="384"/>
      <c r="K31" s="386" t="s">
        <v>813</v>
      </c>
      <c r="L31" s="405" t="s">
        <v>633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84ADF-7A1F-49ED-9A4D-9F26BA7E3743}">
  <dimension ref="A1:L9"/>
  <sheetViews>
    <sheetView workbookViewId="0">
      <selection activeCell="A2" sqref="A2:A9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69">
        <v>1</v>
      </c>
      <c r="B2" s="382" t="s">
        <v>896</v>
      </c>
      <c r="C2" s="383">
        <v>7</v>
      </c>
      <c r="D2" s="439">
        <v>2</v>
      </c>
      <c r="E2" s="490" t="s">
        <v>899</v>
      </c>
      <c r="F2" s="490" t="s">
        <v>759</v>
      </c>
      <c r="G2" s="490" t="s">
        <v>900</v>
      </c>
      <c r="H2" s="490" t="s">
        <v>901</v>
      </c>
      <c r="I2" s="385"/>
      <c r="J2" s="385"/>
      <c r="K2" s="386" t="s">
        <v>877</v>
      </c>
      <c r="L2" s="398">
        <v>2.087962962962963E-2</v>
      </c>
    </row>
    <row r="3" spans="1:12" ht="14.25" customHeight="1">
      <c r="A3" s="69">
        <v>2</v>
      </c>
      <c r="B3" s="382" t="s">
        <v>809</v>
      </c>
      <c r="C3" s="383">
        <v>7</v>
      </c>
      <c r="D3" s="383">
        <v>1</v>
      </c>
      <c r="E3" s="384" t="s">
        <v>876</v>
      </c>
      <c r="F3" s="384" t="s">
        <v>288</v>
      </c>
      <c r="G3" s="384" t="s">
        <v>263</v>
      </c>
      <c r="H3" s="384" t="s">
        <v>828</v>
      </c>
      <c r="I3" s="384"/>
      <c r="J3" s="384"/>
      <c r="K3" s="386" t="s">
        <v>877</v>
      </c>
      <c r="L3" s="387">
        <v>2.2499999999999999E-2</v>
      </c>
    </row>
    <row r="4" spans="1:12">
      <c r="A4" s="69">
        <v>3</v>
      </c>
      <c r="B4" s="382" t="s">
        <v>809</v>
      </c>
      <c r="C4" s="383">
        <v>7</v>
      </c>
      <c r="D4" s="383">
        <v>3</v>
      </c>
      <c r="E4" s="384" t="s">
        <v>866</v>
      </c>
      <c r="F4" s="384" t="s">
        <v>882</v>
      </c>
      <c r="G4" s="384" t="s">
        <v>883</v>
      </c>
      <c r="H4" s="384" t="s">
        <v>316</v>
      </c>
      <c r="I4" s="385"/>
      <c r="J4" s="385"/>
      <c r="K4" s="386" t="s">
        <v>877</v>
      </c>
      <c r="L4" s="398">
        <v>2.4166666666666666E-2</v>
      </c>
    </row>
    <row r="5" spans="1:12" ht="15">
      <c r="A5" s="69">
        <v>4</v>
      </c>
      <c r="B5" s="382" t="s">
        <v>896</v>
      </c>
      <c r="C5" s="383">
        <v>7</v>
      </c>
      <c r="D5" s="439">
        <v>12</v>
      </c>
      <c r="E5" s="490" t="s">
        <v>929</v>
      </c>
      <c r="F5" s="490" t="s">
        <v>930</v>
      </c>
      <c r="G5" s="490" t="s">
        <v>931</v>
      </c>
      <c r="H5" s="490" t="s">
        <v>474</v>
      </c>
      <c r="I5" s="402"/>
      <c r="J5" s="402"/>
      <c r="K5" s="403" t="s">
        <v>877</v>
      </c>
      <c r="L5" s="404">
        <v>2.4722222222222222E-2</v>
      </c>
    </row>
    <row r="6" spans="1:12">
      <c r="A6" s="69">
        <v>5</v>
      </c>
      <c r="B6" s="382" t="s">
        <v>809</v>
      </c>
      <c r="C6" s="383">
        <v>7</v>
      </c>
      <c r="D6" s="383">
        <v>19</v>
      </c>
      <c r="E6" s="384" t="s">
        <v>888</v>
      </c>
      <c r="F6" s="384" t="s">
        <v>599</v>
      </c>
      <c r="G6" s="384" t="s">
        <v>889</v>
      </c>
      <c r="H6" s="384" t="s">
        <v>363</v>
      </c>
      <c r="I6" s="384"/>
      <c r="J6" s="384"/>
      <c r="K6" s="386" t="s">
        <v>877</v>
      </c>
      <c r="L6" s="398">
        <v>2.6562499999999999E-2</v>
      </c>
    </row>
    <row r="7" spans="1:12">
      <c r="A7" s="69">
        <v>6</v>
      </c>
      <c r="B7" s="382" t="s">
        <v>809</v>
      </c>
      <c r="C7" s="383">
        <v>7</v>
      </c>
      <c r="D7" s="383">
        <v>18</v>
      </c>
      <c r="E7" s="384" t="s">
        <v>878</v>
      </c>
      <c r="F7" s="384" t="s">
        <v>879</v>
      </c>
      <c r="G7" s="384" t="s">
        <v>880</v>
      </c>
      <c r="H7" s="384" t="s">
        <v>881</v>
      </c>
      <c r="I7" s="384"/>
      <c r="J7" s="384"/>
      <c r="K7" s="386" t="s">
        <v>877</v>
      </c>
      <c r="L7" s="398">
        <v>2.7488425925925927E-2</v>
      </c>
    </row>
    <row r="8" spans="1:12" ht="15">
      <c r="A8" s="69">
        <v>7</v>
      </c>
      <c r="B8" s="382" t="s">
        <v>896</v>
      </c>
      <c r="C8" s="383">
        <v>7</v>
      </c>
      <c r="D8" s="439">
        <v>16</v>
      </c>
      <c r="E8" s="490" t="s">
        <v>940</v>
      </c>
      <c r="F8" s="490" t="s">
        <v>920</v>
      </c>
      <c r="G8" s="490" t="s">
        <v>941</v>
      </c>
      <c r="H8" s="490" t="s">
        <v>942</v>
      </c>
      <c r="I8" s="384"/>
      <c r="J8" s="384"/>
      <c r="K8" s="386" t="s">
        <v>877</v>
      </c>
      <c r="L8" s="387">
        <v>2.8356481481481483E-2</v>
      </c>
    </row>
    <row r="9" spans="1:12">
      <c r="A9" s="69">
        <v>8</v>
      </c>
      <c r="B9" s="382" t="s">
        <v>809</v>
      </c>
      <c r="C9" s="383">
        <v>7</v>
      </c>
      <c r="D9" s="383">
        <v>23</v>
      </c>
      <c r="E9" s="384" t="s">
        <v>884</v>
      </c>
      <c r="F9" s="384" t="s">
        <v>885</v>
      </c>
      <c r="G9" s="384" t="s">
        <v>886</v>
      </c>
      <c r="H9" s="384" t="s">
        <v>887</v>
      </c>
      <c r="I9" s="384"/>
      <c r="J9" s="384"/>
      <c r="K9" s="386" t="s">
        <v>877</v>
      </c>
      <c r="L9" s="398">
        <v>2.9722222222222223E-2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1EC811-B97E-46A5-8876-5A06D093953C}">
  <dimension ref="A1:I1"/>
  <sheetViews>
    <sheetView workbookViewId="0">
      <selection sqref="A1:I1"/>
    </sheetView>
  </sheetViews>
  <sheetFormatPr baseColWidth="10" defaultColWidth="9.140625" defaultRowHeight="12.75"/>
  <cols>
    <col min="1" max="1" width="27.140625" customWidth="1"/>
  </cols>
  <sheetData>
    <row r="1" spans="1:9" ht="12" customHeight="1">
      <c r="A1" s="9" t="s">
        <v>1019</v>
      </c>
      <c r="B1" s="8" t="s">
        <v>1020</v>
      </c>
      <c r="C1" s="8"/>
      <c r="D1" s="8" t="s">
        <v>1021</v>
      </c>
      <c r="E1" s="8" t="s">
        <v>1022</v>
      </c>
      <c r="F1" s="8" t="s">
        <v>1021</v>
      </c>
      <c r="G1" s="8" t="s">
        <v>1022</v>
      </c>
      <c r="H1" s="10" t="s">
        <v>1023</v>
      </c>
      <c r="I1" s="8" t="s">
        <v>1024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1CC89-2E6C-44E3-91F0-7CD0B909D6A7}">
  <dimension ref="A1:K31"/>
  <sheetViews>
    <sheetView workbookViewId="0">
      <selection activeCell="A2" sqref="A2:K18"/>
    </sheetView>
  </sheetViews>
  <sheetFormatPr baseColWidth="10" defaultColWidth="9.140625" defaultRowHeight="12.75"/>
  <cols>
    <col min="1" max="1" width="20.85546875" bestFit="1" customWidth="1"/>
    <col min="4" max="4" width="18.5703125" bestFit="1" customWidth="1"/>
    <col min="6" max="6" width="19.570312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14" t="s">
        <v>136</v>
      </c>
      <c r="B2" s="115">
        <v>4</v>
      </c>
      <c r="C2" s="115">
        <v>3</v>
      </c>
      <c r="D2" s="127" t="s">
        <v>758</v>
      </c>
      <c r="E2" s="127" t="s">
        <v>759</v>
      </c>
      <c r="F2" s="127" t="s">
        <v>760</v>
      </c>
      <c r="G2" s="127" t="s">
        <v>761</v>
      </c>
      <c r="H2" s="127"/>
      <c r="I2" s="127"/>
      <c r="J2" s="115" t="s">
        <v>120</v>
      </c>
      <c r="K2" s="119"/>
    </row>
    <row r="3" spans="1:11">
      <c r="A3" s="114" t="s">
        <v>136</v>
      </c>
      <c r="B3" s="115">
        <v>4</v>
      </c>
      <c r="C3" s="115">
        <v>8</v>
      </c>
      <c r="D3" s="127" t="s">
        <v>198</v>
      </c>
      <c r="E3" s="127" t="s">
        <v>199</v>
      </c>
      <c r="F3" s="127" t="s">
        <v>200</v>
      </c>
      <c r="G3" s="127" t="s">
        <v>201</v>
      </c>
      <c r="H3" s="127"/>
      <c r="I3" s="127"/>
      <c r="J3" s="115" t="s">
        <v>120</v>
      </c>
      <c r="K3" s="119"/>
    </row>
    <row r="4" spans="1:11">
      <c r="A4" s="114" t="s">
        <v>136</v>
      </c>
      <c r="B4" s="115">
        <v>4</v>
      </c>
      <c r="C4" s="115">
        <v>12</v>
      </c>
      <c r="D4" s="127" t="s">
        <v>471</v>
      </c>
      <c r="E4" s="127" t="s">
        <v>472</v>
      </c>
      <c r="F4" s="127" t="s">
        <v>473</v>
      </c>
      <c r="G4" s="127" t="s">
        <v>474</v>
      </c>
      <c r="H4" s="127"/>
      <c r="I4" s="127"/>
      <c r="J4" s="115" t="s">
        <v>120</v>
      </c>
      <c r="K4" s="119"/>
    </row>
    <row r="5" spans="1:11">
      <c r="A5" s="114" t="s">
        <v>210</v>
      </c>
      <c r="B5" s="115">
        <v>4</v>
      </c>
      <c r="C5" s="113">
        <v>15</v>
      </c>
      <c r="D5" s="114" t="s">
        <v>475</v>
      </c>
      <c r="E5" s="114" t="s">
        <v>476</v>
      </c>
      <c r="F5" s="127" t="s">
        <v>477</v>
      </c>
      <c r="G5" s="127" t="s">
        <v>478</v>
      </c>
      <c r="H5" s="121"/>
      <c r="I5" s="121"/>
      <c r="J5" s="115" t="s">
        <v>120</v>
      </c>
      <c r="K5" s="129"/>
    </row>
    <row r="6" spans="1:11">
      <c r="A6" s="114" t="s">
        <v>210</v>
      </c>
      <c r="B6" s="115">
        <v>4</v>
      </c>
      <c r="C6" s="122">
        <v>16</v>
      </c>
      <c r="D6" s="114" t="s">
        <v>482</v>
      </c>
      <c r="E6" s="114" t="s">
        <v>191</v>
      </c>
      <c r="F6" s="137" t="s">
        <v>483</v>
      </c>
      <c r="G6" s="114" t="s">
        <v>484</v>
      </c>
      <c r="H6" s="127"/>
      <c r="I6" s="127"/>
      <c r="J6" s="115" t="s">
        <v>120</v>
      </c>
      <c r="K6" s="119"/>
    </row>
    <row r="7" spans="1:11">
      <c r="A7" s="114" t="s">
        <v>210</v>
      </c>
      <c r="B7" s="115">
        <v>4</v>
      </c>
      <c r="C7" s="115">
        <v>17</v>
      </c>
      <c r="D7" s="174" t="s">
        <v>680</v>
      </c>
      <c r="E7" s="174" t="s">
        <v>681</v>
      </c>
      <c r="F7" s="114" t="s">
        <v>682</v>
      </c>
      <c r="G7" s="114" t="s">
        <v>683</v>
      </c>
      <c r="H7" s="114"/>
      <c r="I7" s="114"/>
      <c r="J7" s="115" t="s">
        <v>120</v>
      </c>
      <c r="K7" s="129"/>
    </row>
    <row r="8" spans="1:11">
      <c r="A8" s="114" t="s">
        <v>210</v>
      </c>
      <c r="B8" s="115">
        <v>4</v>
      </c>
      <c r="C8" s="266">
        <v>20</v>
      </c>
      <c r="D8" s="28" t="s">
        <v>1027</v>
      </c>
      <c r="E8" s="28" t="s">
        <v>1028</v>
      </c>
      <c r="F8" s="260" t="s">
        <v>1029</v>
      </c>
      <c r="G8" s="137" t="s">
        <v>462</v>
      </c>
      <c r="H8" s="115"/>
      <c r="I8" s="115"/>
      <c r="J8" s="115" t="s">
        <v>120</v>
      </c>
      <c r="K8" s="119"/>
    </row>
    <row r="9" spans="1:11">
      <c r="A9" s="114" t="s">
        <v>236</v>
      </c>
      <c r="B9" s="115">
        <v>4</v>
      </c>
      <c r="C9" s="115">
        <v>1</v>
      </c>
      <c r="D9" s="267" t="s">
        <v>237</v>
      </c>
      <c r="E9" s="267" t="s">
        <v>238</v>
      </c>
      <c r="F9" s="127" t="s">
        <v>239</v>
      </c>
      <c r="G9" s="127" t="s">
        <v>240</v>
      </c>
      <c r="H9" s="127" t="s">
        <v>1030</v>
      </c>
      <c r="I9" s="127" t="s">
        <v>1031</v>
      </c>
      <c r="J9" s="115" t="s">
        <v>120</v>
      </c>
      <c r="K9" s="119"/>
    </row>
    <row r="10" spans="1:11">
      <c r="A10" s="112" t="s">
        <v>132</v>
      </c>
      <c r="B10" s="113">
        <v>4</v>
      </c>
      <c r="C10" s="115">
        <v>1</v>
      </c>
      <c r="D10" s="127" t="s">
        <v>563</v>
      </c>
      <c r="E10" s="127" t="s">
        <v>564</v>
      </c>
      <c r="F10" s="114" t="s">
        <v>565</v>
      </c>
      <c r="G10" s="114" t="s">
        <v>566</v>
      </c>
      <c r="H10" s="128" t="s">
        <v>567</v>
      </c>
      <c r="I10" s="128" t="s">
        <v>568</v>
      </c>
      <c r="J10" s="113" t="s">
        <v>120</v>
      </c>
      <c r="K10" s="129"/>
    </row>
    <row r="11" spans="1:11">
      <c r="A11" s="114" t="s">
        <v>115</v>
      </c>
      <c r="B11" s="115">
        <v>4</v>
      </c>
      <c r="C11" s="115">
        <v>3</v>
      </c>
      <c r="D11" s="127" t="s">
        <v>116</v>
      </c>
      <c r="E11" s="127" t="s">
        <v>117</v>
      </c>
      <c r="F11" s="114" t="s">
        <v>118</v>
      </c>
      <c r="G11" s="118" t="s">
        <v>119</v>
      </c>
      <c r="H11" s="118"/>
      <c r="I11" s="118"/>
      <c r="J11" s="134" t="s">
        <v>120</v>
      </c>
      <c r="K11" s="116"/>
    </row>
    <row r="12" spans="1:11">
      <c r="A12" s="114" t="s">
        <v>115</v>
      </c>
      <c r="B12" s="115">
        <v>4</v>
      </c>
      <c r="C12" s="115">
        <v>16</v>
      </c>
      <c r="D12" s="137" t="s">
        <v>684</v>
      </c>
      <c r="E12" s="114" t="s">
        <v>545</v>
      </c>
      <c r="F12" s="127" t="s">
        <v>685</v>
      </c>
      <c r="G12" s="127" t="s">
        <v>568</v>
      </c>
      <c r="H12" s="127"/>
      <c r="I12" s="127"/>
      <c r="J12" s="115" t="s">
        <v>120</v>
      </c>
      <c r="K12" s="119"/>
    </row>
    <row r="13" spans="1:11">
      <c r="A13" s="114" t="s">
        <v>115</v>
      </c>
      <c r="B13" s="115">
        <v>4</v>
      </c>
      <c r="C13" s="115">
        <v>17</v>
      </c>
      <c r="D13" s="114" t="s">
        <v>268</v>
      </c>
      <c r="E13" s="114" t="s">
        <v>269</v>
      </c>
      <c r="F13" s="127" t="s">
        <v>270</v>
      </c>
      <c r="G13" s="127" t="s">
        <v>271</v>
      </c>
      <c r="H13" s="127"/>
      <c r="I13" s="127"/>
      <c r="J13" s="115" t="s">
        <v>120</v>
      </c>
      <c r="K13" s="119"/>
    </row>
    <row r="14" spans="1:11">
      <c r="A14" s="114" t="s">
        <v>115</v>
      </c>
      <c r="B14" s="115">
        <v>4</v>
      </c>
      <c r="C14" s="115">
        <v>22</v>
      </c>
      <c r="D14" s="127" t="s">
        <v>711</v>
      </c>
      <c r="E14" s="127" t="s">
        <v>712</v>
      </c>
      <c r="F14" s="114" t="s">
        <v>713</v>
      </c>
      <c r="G14" s="137" t="s">
        <v>714</v>
      </c>
      <c r="H14" s="115"/>
      <c r="I14" s="115"/>
      <c r="J14" s="115" t="s">
        <v>120</v>
      </c>
      <c r="K14" s="119"/>
    </row>
    <row r="15" spans="1:11">
      <c r="A15" s="118" t="s">
        <v>115</v>
      </c>
      <c r="B15" s="113">
        <v>4</v>
      </c>
      <c r="C15" s="115">
        <v>23</v>
      </c>
      <c r="D15" s="114" t="s">
        <v>690</v>
      </c>
      <c r="E15" s="114" t="s">
        <v>691</v>
      </c>
      <c r="F15" s="114" t="s">
        <v>692</v>
      </c>
      <c r="G15" s="114" t="s">
        <v>693</v>
      </c>
      <c r="H15" s="127"/>
      <c r="I15" s="127"/>
      <c r="J15" s="115" t="s">
        <v>120</v>
      </c>
      <c r="K15" s="119"/>
    </row>
    <row r="16" spans="1:11">
      <c r="A16" s="114" t="s">
        <v>115</v>
      </c>
      <c r="B16" s="115">
        <v>4</v>
      </c>
      <c r="C16" s="115">
        <v>25</v>
      </c>
      <c r="D16" s="114" t="s">
        <v>479</v>
      </c>
      <c r="E16" s="114" t="s">
        <v>466</v>
      </c>
      <c r="F16" s="127" t="s">
        <v>480</v>
      </c>
      <c r="G16" s="127" t="s">
        <v>481</v>
      </c>
      <c r="H16" s="127"/>
      <c r="I16" s="127"/>
      <c r="J16" s="115" t="s">
        <v>120</v>
      </c>
      <c r="K16" s="119"/>
    </row>
    <row r="17" spans="1:11">
      <c r="A17" s="114" t="s">
        <v>115</v>
      </c>
      <c r="B17" s="115">
        <v>4</v>
      </c>
      <c r="C17" s="115">
        <v>35</v>
      </c>
      <c r="D17" s="114" t="s">
        <v>195</v>
      </c>
      <c r="E17" s="114" t="s">
        <v>154</v>
      </c>
      <c r="F17" s="114" t="s">
        <v>196</v>
      </c>
      <c r="G17" s="114" t="s">
        <v>197</v>
      </c>
      <c r="H17" s="127"/>
      <c r="I17" s="127"/>
      <c r="J17" s="115" t="s">
        <v>120</v>
      </c>
      <c r="K17" s="119"/>
    </row>
    <row r="18" spans="1:11">
      <c r="A18" s="114" t="s">
        <v>121</v>
      </c>
      <c r="B18" s="115">
        <v>4</v>
      </c>
      <c r="C18" s="115">
        <v>4</v>
      </c>
      <c r="D18" s="284" t="s">
        <v>264</v>
      </c>
      <c r="E18" s="285" t="s">
        <v>265</v>
      </c>
      <c r="F18" s="286" t="s">
        <v>266</v>
      </c>
      <c r="G18" s="287" t="s">
        <v>267</v>
      </c>
      <c r="H18" s="127"/>
      <c r="I18" s="127"/>
      <c r="J18" s="115" t="s">
        <v>120</v>
      </c>
      <c r="K18" s="119"/>
    </row>
    <row r="19" spans="1:11">
      <c r="A19" s="114"/>
      <c r="B19" s="115"/>
      <c r="C19" s="123"/>
      <c r="F19" s="114"/>
      <c r="G19" s="114"/>
      <c r="H19" s="114"/>
      <c r="I19" s="114"/>
      <c r="J19" s="115"/>
      <c r="K19" s="129"/>
    </row>
    <row r="20" spans="1:11">
      <c r="A20" s="118"/>
      <c r="B20" s="113"/>
      <c r="C20" s="115"/>
      <c r="D20" s="137"/>
      <c r="E20" s="114"/>
      <c r="F20" s="114"/>
      <c r="G20" s="114"/>
      <c r="H20" s="114"/>
      <c r="I20" s="114"/>
      <c r="J20" s="115"/>
      <c r="K20" s="119"/>
    </row>
    <row r="21" spans="1:11">
      <c r="A21" s="118"/>
      <c r="B21" s="122"/>
      <c r="C21" s="113"/>
      <c r="D21" s="114"/>
      <c r="E21" s="114"/>
      <c r="F21" s="124"/>
      <c r="G21" s="124"/>
      <c r="H21" s="124"/>
      <c r="I21" s="124"/>
      <c r="J21" s="123"/>
      <c r="K21" s="125"/>
    </row>
    <row r="22" spans="1:11">
      <c r="A22" s="114"/>
      <c r="B22" s="115"/>
      <c r="C22" s="115"/>
      <c r="D22" s="114"/>
      <c r="E22" s="114"/>
      <c r="F22" s="127"/>
      <c r="G22" s="127"/>
      <c r="H22" s="127"/>
      <c r="I22" s="127"/>
      <c r="J22" s="115"/>
      <c r="K22" s="119"/>
    </row>
    <row r="23" spans="1:11">
      <c r="A23" s="112"/>
      <c r="B23" s="113"/>
      <c r="C23" s="115"/>
      <c r="D23" s="127"/>
      <c r="E23" s="127"/>
      <c r="F23" s="114"/>
      <c r="G23" s="114"/>
      <c r="H23" s="121"/>
      <c r="I23" s="121"/>
      <c r="J23" s="113"/>
      <c r="K23" s="116"/>
    </row>
    <row r="24" spans="1:11">
      <c r="A24" s="114"/>
      <c r="B24" s="115"/>
      <c r="C24" s="115"/>
      <c r="D24" s="137"/>
      <c r="E24" s="114"/>
      <c r="F24" s="114"/>
      <c r="G24" s="114"/>
      <c r="H24" s="127"/>
      <c r="I24" s="127"/>
      <c r="J24" s="115"/>
      <c r="K24" s="119"/>
    </row>
    <row r="25" spans="1:11">
      <c r="A25" s="114"/>
      <c r="B25" s="115"/>
      <c r="C25" s="115"/>
      <c r="D25" s="114"/>
      <c r="E25" s="114"/>
      <c r="F25" s="127"/>
      <c r="G25" s="127"/>
      <c r="H25" s="127"/>
      <c r="I25" s="127"/>
      <c r="J25" s="115"/>
      <c r="K25" s="119"/>
    </row>
    <row r="26" spans="1:11">
      <c r="A26" s="114"/>
      <c r="B26" s="115"/>
      <c r="C26" s="115"/>
      <c r="D26" s="114"/>
      <c r="E26" s="114"/>
      <c r="F26" s="127"/>
      <c r="G26" s="127"/>
      <c r="H26" s="127"/>
      <c r="I26" s="127"/>
      <c r="J26" s="115"/>
      <c r="K26" s="119"/>
    </row>
    <row r="27" spans="1:11">
      <c r="A27" s="114"/>
      <c r="B27" s="115"/>
      <c r="C27" s="115"/>
      <c r="D27" s="114"/>
      <c r="E27" s="114"/>
      <c r="F27" s="114"/>
      <c r="G27" s="114"/>
      <c r="H27" s="127"/>
      <c r="I27" s="127"/>
      <c r="J27" s="115"/>
      <c r="K27" s="119"/>
    </row>
    <row r="28" spans="1:11">
      <c r="A28" s="114"/>
      <c r="B28" s="115"/>
      <c r="C28" s="115"/>
      <c r="D28" s="137"/>
      <c r="E28" s="114"/>
      <c r="F28" s="114"/>
      <c r="G28" s="114"/>
      <c r="H28" s="127"/>
      <c r="I28" s="127"/>
      <c r="J28" s="115"/>
      <c r="K28" s="119"/>
    </row>
    <row r="29" spans="1:11">
      <c r="A29" s="114"/>
      <c r="B29" s="115"/>
      <c r="C29" s="113"/>
      <c r="D29" s="135"/>
      <c r="E29" s="135"/>
      <c r="F29" s="114"/>
      <c r="G29" s="127"/>
      <c r="H29" s="127"/>
      <c r="I29" s="127"/>
      <c r="J29" s="115"/>
      <c r="K29" s="119"/>
    </row>
    <row r="30" spans="1:11">
      <c r="A30" s="114"/>
      <c r="B30" s="115"/>
      <c r="F30" s="127"/>
      <c r="G30" s="127"/>
      <c r="H30" s="127"/>
      <c r="I30" s="127"/>
      <c r="J30" s="115"/>
      <c r="K30" s="119"/>
    </row>
    <row r="31" spans="1:11">
      <c r="A31" s="112"/>
      <c r="B31" s="113"/>
      <c r="F31" s="135"/>
      <c r="G31" s="135"/>
      <c r="H31" s="135"/>
      <c r="I31" s="135"/>
      <c r="J31" s="113"/>
      <c r="K31" s="126"/>
    </row>
  </sheetData>
  <autoFilter ref="A1:K31" xr:uid="{6CA1CC89-2E6C-44E3-91F0-7CD0B909D6A7}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68603B-D76C-457C-9B72-58B8271B977D}">
  <dimension ref="A1:O54"/>
  <sheetViews>
    <sheetView workbookViewId="0">
      <selection activeCell="A2" sqref="A2:K19"/>
    </sheetView>
  </sheetViews>
  <sheetFormatPr baseColWidth="10" defaultColWidth="9.140625" defaultRowHeight="12.75"/>
  <cols>
    <col min="1" max="1" width="20.85546875" bestFit="1" customWidth="1"/>
    <col min="4" max="4" width="18.140625" bestFit="1" customWidth="1"/>
    <col min="6" max="6" width="24.28515625" bestFit="1" customWidth="1"/>
    <col min="8" max="8" width="12.42578125" bestFit="1" customWidth="1"/>
  </cols>
  <sheetData>
    <row r="1" spans="1:15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  <c r="L1" s="566"/>
      <c r="M1" s="566"/>
      <c r="N1" s="566"/>
      <c r="O1" s="567"/>
    </row>
    <row r="2" spans="1:15">
      <c r="A2" s="114" t="s">
        <v>1032</v>
      </c>
      <c r="B2" s="115">
        <v>4</v>
      </c>
      <c r="C2" s="115">
        <v>9</v>
      </c>
      <c r="D2" s="114" t="s">
        <v>1033</v>
      </c>
      <c r="E2" s="114" t="s">
        <v>1034</v>
      </c>
      <c r="F2" s="114" t="s">
        <v>234</v>
      </c>
      <c r="G2" s="114" t="s">
        <v>235</v>
      </c>
      <c r="H2" s="127"/>
      <c r="I2" s="127"/>
      <c r="J2" s="115" t="s">
        <v>96</v>
      </c>
      <c r="K2" s="119"/>
    </row>
    <row r="3" spans="1:15">
      <c r="A3" s="114" t="s">
        <v>1032</v>
      </c>
      <c r="B3" s="115">
        <v>4</v>
      </c>
      <c r="C3" s="115">
        <v>6</v>
      </c>
      <c r="D3" s="114" t="s">
        <v>277</v>
      </c>
      <c r="E3" s="114" t="s">
        <v>278</v>
      </c>
      <c r="F3" s="114" t="s">
        <v>279</v>
      </c>
      <c r="G3" s="127" t="s">
        <v>280</v>
      </c>
      <c r="H3" s="127"/>
      <c r="I3" s="127"/>
      <c r="J3" s="115" t="s">
        <v>96</v>
      </c>
      <c r="K3" s="119"/>
    </row>
    <row r="4" spans="1:15">
      <c r="A4" s="114" t="s">
        <v>136</v>
      </c>
      <c r="B4" s="115">
        <v>4</v>
      </c>
      <c r="C4" s="115">
        <v>1</v>
      </c>
      <c r="D4" s="114" t="s">
        <v>192</v>
      </c>
      <c r="E4" s="114" t="s">
        <v>193</v>
      </c>
      <c r="F4" s="114" t="s">
        <v>194</v>
      </c>
      <c r="G4" s="114" t="s">
        <v>167</v>
      </c>
      <c r="H4" s="114"/>
      <c r="I4" s="114"/>
      <c r="J4" s="115" t="s">
        <v>96</v>
      </c>
      <c r="K4" s="129"/>
    </row>
    <row r="5" spans="1:15">
      <c r="A5" t="s">
        <v>85</v>
      </c>
      <c r="B5" s="115">
        <v>4</v>
      </c>
      <c r="C5" s="115">
        <v>1</v>
      </c>
      <c r="D5" s="127" t="s">
        <v>498</v>
      </c>
      <c r="E5" s="174" t="s">
        <v>149</v>
      </c>
      <c r="F5" s="127" t="s">
        <v>499</v>
      </c>
      <c r="G5" s="127" t="s">
        <v>224</v>
      </c>
      <c r="H5" s="127"/>
      <c r="I5" s="127"/>
      <c r="J5" s="115" t="s">
        <v>96</v>
      </c>
      <c r="K5" s="119"/>
    </row>
    <row r="6" spans="1:15">
      <c r="A6" t="s">
        <v>85</v>
      </c>
      <c r="B6" s="115">
        <v>4</v>
      </c>
      <c r="C6" s="3">
        <v>3</v>
      </c>
      <c r="D6" t="s">
        <v>368</v>
      </c>
      <c r="E6" s="28" t="s">
        <v>369</v>
      </c>
      <c r="F6" t="s">
        <v>370</v>
      </c>
      <c r="G6" t="s">
        <v>371</v>
      </c>
      <c r="H6" s="127"/>
      <c r="I6" s="127"/>
      <c r="J6" s="115" t="s">
        <v>96</v>
      </c>
      <c r="K6" s="119"/>
    </row>
    <row r="7" spans="1:15">
      <c r="A7" t="s">
        <v>85</v>
      </c>
      <c r="B7" s="115">
        <v>4</v>
      </c>
      <c r="C7" s="115">
        <v>8</v>
      </c>
      <c r="D7" s="114" t="s">
        <v>575</v>
      </c>
      <c r="E7" s="153" t="s">
        <v>576</v>
      </c>
      <c r="F7" s="114" t="s">
        <v>345</v>
      </c>
      <c r="G7" s="114" t="s">
        <v>1035</v>
      </c>
      <c r="H7" s="127" t="s">
        <v>577</v>
      </c>
      <c r="I7" s="127" t="s">
        <v>578</v>
      </c>
      <c r="J7" s="115" t="s">
        <v>96</v>
      </c>
      <c r="K7" s="119"/>
    </row>
    <row r="8" spans="1:15">
      <c r="A8" s="114" t="s">
        <v>210</v>
      </c>
      <c r="B8" s="175">
        <v>4</v>
      </c>
      <c r="C8" s="159">
        <v>18</v>
      </c>
      <c r="D8" s="151" t="s">
        <v>487</v>
      </c>
      <c r="E8" s="151" t="s">
        <v>488</v>
      </c>
      <c r="F8" s="114" t="s">
        <v>489</v>
      </c>
      <c r="G8" s="114" t="s">
        <v>490</v>
      </c>
      <c r="H8" s="127" t="s">
        <v>1036</v>
      </c>
      <c r="I8" s="127" t="s">
        <v>1037</v>
      </c>
      <c r="J8" s="115" t="s">
        <v>96</v>
      </c>
      <c r="K8" s="129"/>
    </row>
    <row r="9" spans="1:15">
      <c r="A9" s="114" t="s">
        <v>236</v>
      </c>
      <c r="B9" s="268">
        <v>4</v>
      </c>
      <c r="C9" s="131">
        <v>7</v>
      </c>
      <c r="D9" s="28" t="s">
        <v>698</v>
      </c>
      <c r="E9" s="28" t="s">
        <v>699</v>
      </c>
      <c r="F9" s="260" t="s">
        <v>700</v>
      </c>
      <c r="G9" s="114" t="s">
        <v>701</v>
      </c>
      <c r="H9" s="121"/>
      <c r="I9" s="121"/>
      <c r="J9" s="113" t="s">
        <v>96</v>
      </c>
      <c r="K9" s="126"/>
    </row>
    <row r="10" spans="1:15">
      <c r="A10" s="114" t="s">
        <v>132</v>
      </c>
      <c r="B10" s="268">
        <v>4</v>
      </c>
      <c r="C10" s="115">
        <v>2</v>
      </c>
      <c r="D10" s="28" t="s">
        <v>372</v>
      </c>
      <c r="E10" s="28" t="s">
        <v>373</v>
      </c>
      <c r="F10" s="259" t="s">
        <v>320</v>
      </c>
      <c r="G10" s="127" t="s">
        <v>321</v>
      </c>
      <c r="H10" s="127"/>
      <c r="I10" s="127"/>
      <c r="J10" s="115" t="s">
        <v>96</v>
      </c>
      <c r="K10" s="119"/>
    </row>
    <row r="11" spans="1:15">
      <c r="A11" s="114" t="s">
        <v>132</v>
      </c>
      <c r="B11" s="115">
        <v>4</v>
      </c>
      <c r="C11" s="157">
        <v>3</v>
      </c>
      <c r="D11" s="197" t="s">
        <v>202</v>
      </c>
      <c r="E11" s="197" t="s">
        <v>319</v>
      </c>
      <c r="F11" s="127" t="s">
        <v>374</v>
      </c>
      <c r="G11" s="127" t="s">
        <v>375</v>
      </c>
      <c r="H11" s="127"/>
      <c r="I11" s="127"/>
      <c r="J11" s="115" t="s">
        <v>96</v>
      </c>
      <c r="K11" s="119"/>
    </row>
    <row r="12" spans="1:15">
      <c r="A12" s="114" t="s">
        <v>115</v>
      </c>
      <c r="B12" s="115">
        <v>4</v>
      </c>
      <c r="C12" s="115">
        <v>4</v>
      </c>
      <c r="D12" s="137" t="s">
        <v>254</v>
      </c>
      <c r="E12" s="114" t="s">
        <v>255</v>
      </c>
      <c r="F12" s="127" t="s">
        <v>256</v>
      </c>
      <c r="G12" s="127" t="s">
        <v>257</v>
      </c>
      <c r="H12" s="127"/>
      <c r="I12" s="127"/>
      <c r="J12" s="115" t="s">
        <v>96</v>
      </c>
      <c r="K12" s="120"/>
    </row>
    <row r="13" spans="1:15">
      <c r="A13" s="114" t="s">
        <v>115</v>
      </c>
      <c r="B13" s="115">
        <v>4</v>
      </c>
      <c r="C13" s="115">
        <v>5</v>
      </c>
      <c r="D13" s="137" t="s">
        <v>364</v>
      </c>
      <c r="E13" s="114" t="s">
        <v>365</v>
      </c>
      <c r="F13" s="127" t="s">
        <v>366</v>
      </c>
      <c r="G13" s="127" t="s">
        <v>367</v>
      </c>
      <c r="H13" s="127"/>
      <c r="I13" s="127"/>
      <c r="J13" s="115" t="s">
        <v>96</v>
      </c>
      <c r="K13" s="120"/>
    </row>
    <row r="14" spans="1:15">
      <c r="A14" s="112" t="s">
        <v>115</v>
      </c>
      <c r="B14" s="113">
        <v>4</v>
      </c>
      <c r="C14" s="113">
        <v>7</v>
      </c>
      <c r="D14" s="135" t="s">
        <v>402</v>
      </c>
      <c r="E14" s="135" t="s">
        <v>282</v>
      </c>
      <c r="F14" s="135" t="s">
        <v>403</v>
      </c>
      <c r="G14" s="135" t="s">
        <v>404</v>
      </c>
      <c r="H14" s="135"/>
      <c r="I14" s="135"/>
      <c r="J14" s="113" t="s">
        <v>96</v>
      </c>
      <c r="K14" s="116"/>
    </row>
    <row r="15" spans="1:15">
      <c r="A15" s="114" t="s">
        <v>115</v>
      </c>
      <c r="B15" s="115">
        <v>4</v>
      </c>
      <c r="C15" s="115">
        <v>21</v>
      </c>
      <c r="D15" s="114" t="s">
        <v>204</v>
      </c>
      <c r="E15" s="114" t="s">
        <v>179</v>
      </c>
      <c r="F15" s="114" t="s">
        <v>544</v>
      </c>
      <c r="G15" s="114" t="s">
        <v>710</v>
      </c>
      <c r="H15" s="127"/>
      <c r="I15" s="127"/>
      <c r="J15" s="115" t="s">
        <v>96</v>
      </c>
      <c r="K15" s="119"/>
    </row>
    <row r="16" spans="1:15">
      <c r="A16" s="114" t="s">
        <v>115</v>
      </c>
      <c r="B16" s="115">
        <v>4</v>
      </c>
      <c r="C16" s="115">
        <v>24</v>
      </c>
      <c r="D16" s="127" t="s">
        <v>430</v>
      </c>
      <c r="E16" s="127" t="s">
        <v>147</v>
      </c>
      <c r="F16" s="127" t="s">
        <v>218</v>
      </c>
      <c r="G16" s="127" t="s">
        <v>431</v>
      </c>
      <c r="H16" s="127"/>
      <c r="I16" s="127"/>
      <c r="J16" s="115" t="s">
        <v>96</v>
      </c>
      <c r="K16" s="119"/>
    </row>
    <row r="17" spans="1:11">
      <c r="A17" s="118" t="s">
        <v>115</v>
      </c>
      <c r="B17" s="113">
        <v>4</v>
      </c>
      <c r="C17" s="113">
        <v>33</v>
      </c>
      <c r="D17" s="118" t="s">
        <v>405</v>
      </c>
      <c r="E17" s="118" t="s">
        <v>230</v>
      </c>
      <c r="F17" s="121" t="s">
        <v>406</v>
      </c>
      <c r="G17" s="121" t="s">
        <v>407</v>
      </c>
      <c r="H17" s="121"/>
      <c r="I17" s="121"/>
      <c r="J17" s="113" t="s">
        <v>96</v>
      </c>
      <c r="K17" s="116"/>
    </row>
    <row r="18" spans="1:11">
      <c r="A18" s="114" t="s">
        <v>121</v>
      </c>
      <c r="B18" s="115">
        <v>4</v>
      </c>
      <c r="C18" s="115">
        <v>1</v>
      </c>
      <c r="D18" s="280" t="s">
        <v>1038</v>
      </c>
      <c r="E18" s="281" t="s">
        <v>353</v>
      </c>
      <c r="F18" s="282" t="s">
        <v>622</v>
      </c>
      <c r="G18" s="283" t="s">
        <v>623</v>
      </c>
      <c r="H18" s="127"/>
      <c r="I18" s="127"/>
      <c r="J18" s="115" t="s">
        <v>96</v>
      </c>
      <c r="K18" s="119"/>
    </row>
    <row r="19" spans="1:11">
      <c r="A19" s="114" t="s">
        <v>121</v>
      </c>
      <c r="B19" s="115">
        <v>4</v>
      </c>
      <c r="C19" s="115">
        <v>3</v>
      </c>
      <c r="D19" s="280" t="s">
        <v>122</v>
      </c>
      <c r="E19" s="281" t="s">
        <v>123</v>
      </c>
      <c r="F19" s="282" t="s">
        <v>124</v>
      </c>
      <c r="G19" s="283" t="s">
        <v>125</v>
      </c>
      <c r="H19" s="127"/>
      <c r="I19" s="127"/>
      <c r="J19" s="115" t="s">
        <v>96</v>
      </c>
      <c r="K19" s="116"/>
    </row>
    <row r="20" spans="1:11">
      <c r="A20" s="112"/>
      <c r="B20" s="113"/>
      <c r="C20" s="113"/>
      <c r="F20" s="114"/>
      <c r="G20" s="114"/>
      <c r="H20" s="114"/>
      <c r="I20" s="114"/>
      <c r="J20" s="113"/>
      <c r="K20" s="116"/>
    </row>
    <row r="21" spans="1:11">
      <c r="A21" s="114"/>
      <c r="B21" s="115"/>
      <c r="C21" s="115"/>
      <c r="D21" s="127"/>
      <c r="E21" s="127"/>
      <c r="F21" s="127"/>
      <c r="G21" s="127"/>
      <c r="H21" s="127"/>
      <c r="I21" s="127"/>
      <c r="J21" s="115"/>
      <c r="K21" s="119"/>
    </row>
    <row r="22" spans="1:11">
      <c r="A22" s="114"/>
      <c r="B22" s="115"/>
      <c r="C22" s="115"/>
      <c r="D22" s="137"/>
      <c r="E22" s="114"/>
      <c r="F22" s="127"/>
      <c r="G22" s="127"/>
      <c r="H22" s="127"/>
      <c r="I22" s="127"/>
      <c r="J22" s="115"/>
      <c r="K22" s="119"/>
    </row>
    <row r="23" spans="1:11">
      <c r="A23" s="114"/>
      <c r="B23" s="115"/>
      <c r="C23" s="115"/>
      <c r="D23" s="127"/>
      <c r="E23" s="127"/>
      <c r="F23" s="127"/>
      <c r="G23" s="127"/>
      <c r="H23" s="127"/>
      <c r="I23" s="127"/>
      <c r="J23" s="115"/>
      <c r="K23" s="119"/>
    </row>
    <row r="24" spans="1:11">
      <c r="A24" s="114"/>
      <c r="B24" s="115"/>
      <c r="C24" s="115"/>
      <c r="D24" s="137"/>
      <c r="E24" s="114"/>
      <c r="F24" s="127"/>
      <c r="G24" s="127"/>
      <c r="H24" s="127"/>
      <c r="I24" s="127"/>
      <c r="J24" s="115"/>
      <c r="K24" s="119"/>
    </row>
    <row r="25" spans="1:11">
      <c r="A25" s="112"/>
      <c r="B25" s="113"/>
      <c r="C25" s="113"/>
      <c r="D25" s="114"/>
      <c r="E25" s="114"/>
      <c r="F25" s="114"/>
      <c r="G25" s="114"/>
      <c r="H25" s="121"/>
      <c r="I25" s="121"/>
      <c r="J25" s="113"/>
      <c r="K25" s="116"/>
    </row>
    <row r="26" spans="1:11">
      <c r="A26" s="118"/>
      <c r="B26" s="122"/>
      <c r="C26" s="113"/>
      <c r="D26" s="121"/>
      <c r="E26" s="121"/>
      <c r="F26" s="121"/>
      <c r="G26" s="121"/>
      <c r="H26" s="121"/>
      <c r="I26" s="121"/>
      <c r="J26" s="115"/>
      <c r="K26" s="126"/>
    </row>
    <row r="27" spans="1:11">
      <c r="A27" s="114"/>
      <c r="B27" s="115"/>
      <c r="C27" s="115"/>
      <c r="D27" s="127"/>
      <c r="E27" s="127"/>
      <c r="F27" s="127"/>
      <c r="G27" s="127"/>
      <c r="H27" s="127"/>
      <c r="I27" s="127"/>
      <c r="J27" s="115"/>
      <c r="K27" s="119"/>
    </row>
    <row r="28" spans="1:11">
      <c r="A28" s="112"/>
      <c r="B28" s="113"/>
      <c r="C28" s="113"/>
      <c r="D28" s="114"/>
      <c r="E28" s="114"/>
      <c r="F28" s="114"/>
      <c r="G28" s="114"/>
      <c r="H28" s="118"/>
      <c r="I28" s="118"/>
      <c r="J28" s="113"/>
      <c r="K28" s="116"/>
    </row>
    <row r="29" spans="1:11">
      <c r="A29" s="114"/>
      <c r="B29" s="115"/>
      <c r="C29" s="115"/>
      <c r="D29" s="114"/>
      <c r="E29" s="114"/>
      <c r="F29" s="114"/>
      <c r="G29" s="114"/>
      <c r="H29" s="127"/>
      <c r="I29" s="127"/>
      <c r="J29" s="115"/>
      <c r="K29" s="119"/>
    </row>
    <row r="30" spans="1:11">
      <c r="A30" s="114"/>
      <c r="B30" s="115"/>
      <c r="C30" s="115"/>
      <c r="D30" s="137"/>
      <c r="E30" s="114"/>
      <c r="F30" s="127"/>
      <c r="G30" s="127"/>
      <c r="H30" s="127"/>
      <c r="I30" s="127"/>
      <c r="J30" s="115"/>
      <c r="K30" s="120"/>
    </row>
    <row r="31" spans="1:11">
      <c r="A31" s="112"/>
      <c r="B31" s="113"/>
      <c r="C31" s="123"/>
      <c r="D31" s="114"/>
      <c r="E31" s="114"/>
      <c r="F31" s="114"/>
      <c r="G31" s="114"/>
      <c r="H31" s="114"/>
      <c r="I31" s="114"/>
      <c r="J31" s="123"/>
      <c r="K31" s="116"/>
    </row>
    <row r="32" spans="1:11">
      <c r="A32" s="114"/>
      <c r="B32" s="115"/>
      <c r="C32" s="115"/>
      <c r="D32" s="137"/>
      <c r="E32" s="114"/>
      <c r="F32" s="127"/>
      <c r="G32" s="127"/>
      <c r="H32" s="127"/>
      <c r="I32" s="127"/>
      <c r="J32" s="115"/>
      <c r="K32" s="119"/>
    </row>
    <row r="33" spans="1:11">
      <c r="A33" s="114"/>
      <c r="B33" s="115"/>
      <c r="C33" s="115"/>
      <c r="D33" s="114"/>
      <c r="E33" s="114"/>
      <c r="F33" s="114"/>
      <c r="G33" s="114"/>
      <c r="H33" s="114"/>
      <c r="I33" s="114"/>
      <c r="J33" s="115"/>
      <c r="K33" s="119"/>
    </row>
    <row r="34" spans="1:11">
      <c r="A34" s="114"/>
      <c r="B34" s="115"/>
      <c r="C34" s="115"/>
      <c r="D34" s="127"/>
      <c r="E34" s="127"/>
      <c r="F34" s="127"/>
      <c r="G34" s="127"/>
      <c r="H34" s="127"/>
      <c r="I34" s="127"/>
      <c r="J34" s="115"/>
      <c r="K34" s="119"/>
    </row>
    <row r="35" spans="1:11">
      <c r="A35" s="118"/>
      <c r="B35" s="113"/>
      <c r="C35" s="113"/>
      <c r="D35" s="114"/>
      <c r="E35" s="114"/>
      <c r="F35" s="118"/>
      <c r="G35" s="118"/>
      <c r="H35" s="118"/>
      <c r="I35" s="118"/>
      <c r="J35" s="113"/>
      <c r="K35" s="116"/>
    </row>
    <row r="36" spans="1:11">
      <c r="A36" s="112"/>
      <c r="B36" s="113"/>
      <c r="C36" s="113"/>
      <c r="D36" s="114"/>
      <c r="E36" s="114"/>
      <c r="F36" s="114"/>
      <c r="G36" s="114"/>
      <c r="H36" s="114"/>
      <c r="I36" s="114"/>
      <c r="J36" s="115"/>
      <c r="K36" s="116"/>
    </row>
    <row r="37" spans="1:11">
      <c r="A37" s="114"/>
      <c r="B37" s="115"/>
      <c r="C37" s="115"/>
      <c r="D37" s="114"/>
      <c r="E37" s="114"/>
      <c r="F37" s="114"/>
      <c r="G37" s="114"/>
      <c r="H37" s="127"/>
      <c r="I37" s="127"/>
      <c r="J37" s="115"/>
      <c r="K37" s="119"/>
    </row>
    <row r="38" spans="1:11">
      <c r="A38" s="114"/>
      <c r="B38" s="115"/>
      <c r="C38" s="115"/>
      <c r="D38" s="114"/>
      <c r="E38" s="114"/>
      <c r="F38" s="114"/>
      <c r="G38" s="127"/>
      <c r="H38" s="127"/>
      <c r="I38" s="127"/>
      <c r="J38" s="115"/>
      <c r="K38" s="119"/>
    </row>
    <row r="39" spans="1:11">
      <c r="A39" s="114"/>
      <c r="B39" s="115"/>
      <c r="C39" s="115"/>
      <c r="D39" s="114"/>
      <c r="E39" s="114"/>
      <c r="F39" s="114"/>
      <c r="G39" s="127"/>
      <c r="H39" s="127"/>
      <c r="I39" s="127"/>
      <c r="J39" s="115"/>
      <c r="K39" s="119"/>
    </row>
    <row r="40" spans="1:11">
      <c r="A40" s="114"/>
      <c r="B40" s="115"/>
      <c r="C40" s="115"/>
      <c r="D40" s="114"/>
      <c r="E40" s="114"/>
      <c r="F40" s="114"/>
      <c r="G40" s="127"/>
      <c r="H40" s="127"/>
      <c r="I40" s="127"/>
      <c r="J40" s="115"/>
      <c r="K40" s="119"/>
    </row>
    <row r="41" spans="1:11">
      <c r="A41" s="114"/>
      <c r="B41" s="115"/>
      <c r="C41" s="115"/>
      <c r="D41" s="114"/>
      <c r="E41" s="114"/>
      <c r="F41" s="114"/>
      <c r="G41" s="127"/>
      <c r="H41" s="127"/>
      <c r="I41" s="127"/>
      <c r="J41" s="115"/>
      <c r="K41" s="119"/>
    </row>
    <row r="42" spans="1:11">
      <c r="A42" s="114"/>
      <c r="B42" s="115"/>
      <c r="C42" s="115"/>
      <c r="D42" s="114"/>
      <c r="E42" s="114"/>
      <c r="F42" s="114"/>
      <c r="G42" s="127"/>
      <c r="H42" s="127"/>
      <c r="I42" s="127"/>
      <c r="J42" s="115"/>
      <c r="K42" s="119"/>
    </row>
    <row r="43" spans="1:11">
      <c r="A43" s="114"/>
      <c r="B43" s="115"/>
      <c r="C43" s="115"/>
      <c r="D43" s="114"/>
      <c r="E43" s="114"/>
      <c r="F43" s="114"/>
      <c r="G43" s="127"/>
      <c r="H43" s="127"/>
      <c r="I43" s="127"/>
      <c r="J43" s="115"/>
      <c r="K43" s="119"/>
    </row>
    <row r="44" spans="1:11">
      <c r="A44" s="114"/>
      <c r="B44" s="115"/>
      <c r="C44" s="115"/>
      <c r="D44" s="114"/>
      <c r="E44" s="114"/>
      <c r="F44" s="114"/>
      <c r="G44" s="127"/>
      <c r="H44" s="127"/>
      <c r="I44" s="127"/>
      <c r="J44" s="115"/>
      <c r="K44" s="119"/>
    </row>
    <row r="45" spans="1:11">
      <c r="A45" s="114"/>
      <c r="B45" s="115"/>
      <c r="C45" s="115"/>
      <c r="D45" s="114"/>
      <c r="E45" s="114"/>
      <c r="F45" s="114"/>
      <c r="G45" s="127"/>
      <c r="H45" s="127"/>
      <c r="I45" s="127"/>
      <c r="J45" s="115"/>
      <c r="K45" s="119"/>
    </row>
    <row r="46" spans="1:11">
      <c r="A46" s="114"/>
      <c r="B46" s="115"/>
      <c r="C46" s="115"/>
      <c r="D46" s="114"/>
      <c r="E46" s="114"/>
      <c r="F46" s="114"/>
      <c r="G46" s="127"/>
      <c r="H46" s="127"/>
      <c r="I46" s="127"/>
      <c r="J46" s="115"/>
      <c r="K46" s="119"/>
    </row>
    <row r="47" spans="1:11">
      <c r="A47" s="114"/>
      <c r="B47" s="115"/>
      <c r="C47" s="115"/>
      <c r="D47" s="114"/>
      <c r="E47" s="114"/>
      <c r="F47" s="114"/>
      <c r="G47" s="127"/>
      <c r="H47" s="127"/>
      <c r="I47" s="127"/>
      <c r="J47" s="115"/>
      <c r="K47" s="119"/>
    </row>
    <row r="48" spans="1:11">
      <c r="A48" s="114"/>
      <c r="B48" s="115"/>
      <c r="C48" s="115"/>
      <c r="D48" s="114"/>
      <c r="E48" s="114"/>
      <c r="F48" s="114"/>
      <c r="G48" s="127"/>
      <c r="H48" s="127"/>
      <c r="I48" s="127"/>
      <c r="J48" s="115"/>
      <c r="K48" s="119"/>
    </row>
    <row r="49" spans="1:11">
      <c r="A49" s="114"/>
      <c r="B49" s="115"/>
      <c r="C49" s="115"/>
      <c r="D49" s="114"/>
      <c r="E49" s="114"/>
      <c r="F49" s="114"/>
      <c r="G49" s="127"/>
      <c r="H49" s="127"/>
      <c r="I49" s="127"/>
      <c r="J49" s="115"/>
      <c r="K49" s="119"/>
    </row>
    <row r="50" spans="1:11">
      <c r="A50" s="114"/>
      <c r="B50" s="115"/>
      <c r="C50" s="115"/>
      <c r="D50" s="114"/>
      <c r="E50" s="114"/>
      <c r="F50" s="114"/>
      <c r="G50" s="127"/>
      <c r="H50" s="127"/>
      <c r="I50" s="127"/>
      <c r="J50" s="115"/>
      <c r="K50" s="119"/>
    </row>
    <row r="51" spans="1:11">
      <c r="A51" s="112"/>
      <c r="B51" s="113"/>
      <c r="C51" s="123"/>
      <c r="D51" s="114"/>
      <c r="E51" s="114"/>
      <c r="F51" s="114"/>
      <c r="G51" s="114"/>
      <c r="H51" s="128"/>
      <c r="I51" s="128"/>
      <c r="J51" s="122"/>
      <c r="K51" s="116"/>
    </row>
    <row r="52" spans="1:11">
      <c r="A52" s="112"/>
      <c r="B52" s="113"/>
      <c r="C52" s="113"/>
      <c r="D52" s="135"/>
      <c r="E52" s="135"/>
      <c r="F52" s="135"/>
      <c r="G52" s="135"/>
      <c r="H52" s="135"/>
      <c r="I52" s="135"/>
      <c r="J52" s="113"/>
      <c r="K52" s="126"/>
    </row>
    <row r="53" spans="1:11">
      <c r="A53" s="112"/>
      <c r="B53" s="113"/>
      <c r="C53" s="122"/>
      <c r="D53" s="135"/>
      <c r="E53" s="135"/>
      <c r="F53" s="135"/>
      <c r="G53" s="135"/>
      <c r="H53" s="135"/>
      <c r="I53" s="135"/>
      <c r="J53" s="134"/>
      <c r="K53" s="129"/>
    </row>
    <row r="54" spans="1:11">
      <c r="A54" s="112"/>
      <c r="B54" s="113"/>
      <c r="C54" s="113"/>
      <c r="D54" s="135"/>
      <c r="E54" s="135"/>
      <c r="F54" s="135"/>
      <c r="G54" s="135"/>
      <c r="H54" s="135"/>
      <c r="I54" s="135"/>
      <c r="J54" s="113"/>
      <c r="K54" s="116"/>
    </row>
  </sheetData>
  <autoFilter ref="A1:K54" xr:uid="{6A68603B-D76C-457C-9B72-58B8271B977D}"/>
  <mergeCells count="1">
    <mergeCell ref="L1:O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50C26-7BA5-420E-BFD7-E8FB539AC232}">
  <dimension ref="A1:K11"/>
  <sheetViews>
    <sheetView workbookViewId="0">
      <selection activeCell="I11" sqref="I11"/>
    </sheetView>
  </sheetViews>
  <sheetFormatPr baseColWidth="10" defaultColWidth="9.140625" defaultRowHeight="12.75"/>
  <cols>
    <col min="1" max="1" width="19.7109375" bestFit="1" customWidth="1"/>
    <col min="4" max="4" width="20.5703125" customWidth="1"/>
    <col min="6" max="6" width="19.8554687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38"/>
      <c r="B2" s="139"/>
      <c r="C2" s="139"/>
      <c r="D2" s="138"/>
      <c r="E2" s="138"/>
      <c r="F2" s="138"/>
      <c r="G2" s="138"/>
      <c r="H2" s="140"/>
      <c r="I2" s="140"/>
      <c r="J2" s="139"/>
      <c r="K2" s="141"/>
    </row>
    <row r="3" spans="1:11">
      <c r="A3" s="138"/>
      <c r="B3" s="139"/>
      <c r="C3" s="139"/>
      <c r="D3" s="140"/>
      <c r="E3" s="140"/>
      <c r="F3" s="140"/>
      <c r="G3" s="140"/>
      <c r="H3" s="140"/>
      <c r="I3" s="140"/>
      <c r="J3" s="139"/>
      <c r="K3" s="141"/>
    </row>
    <row r="4" spans="1:11">
      <c r="A4" s="138"/>
      <c r="B4" s="139"/>
      <c r="C4" s="139"/>
      <c r="D4" s="138"/>
      <c r="E4" s="138"/>
      <c r="F4" s="138"/>
      <c r="G4" s="138"/>
      <c r="H4" s="140"/>
      <c r="I4" s="140"/>
      <c r="J4" s="139"/>
      <c r="K4" s="141"/>
    </row>
    <row r="5" spans="1:11">
      <c r="A5" t="s">
        <v>85</v>
      </c>
      <c r="B5" s="115">
        <v>4</v>
      </c>
      <c r="C5" s="159">
        <v>2</v>
      </c>
      <c r="D5" s="174" t="s">
        <v>475</v>
      </c>
      <c r="E5" s="174" t="s">
        <v>485</v>
      </c>
      <c r="F5" s="174" t="s">
        <v>1039</v>
      </c>
      <c r="G5" s="174" t="s">
        <v>1040</v>
      </c>
      <c r="H5" s="127" t="s">
        <v>486</v>
      </c>
      <c r="I5" s="127" t="s">
        <v>286</v>
      </c>
      <c r="J5" s="115" t="s">
        <v>1041</v>
      </c>
      <c r="K5" s="119"/>
    </row>
    <row r="6" spans="1:11" ht="15.75">
      <c r="A6" s="114" t="s">
        <v>236</v>
      </c>
      <c r="B6" s="162">
        <v>4</v>
      </c>
      <c r="C6" s="257">
        <v>6</v>
      </c>
      <c r="D6" s="265" t="s">
        <v>410</v>
      </c>
      <c r="E6" s="265" t="s">
        <v>411</v>
      </c>
      <c r="F6" s="262" t="s">
        <v>412</v>
      </c>
      <c r="G6" s="262" t="s">
        <v>413</v>
      </c>
      <c r="H6" s="259"/>
      <c r="I6" s="127"/>
      <c r="J6" s="115" t="s">
        <v>1041</v>
      </c>
      <c r="K6" s="119"/>
    </row>
    <row r="7" spans="1:11" ht="15">
      <c r="A7" s="114" t="s">
        <v>115</v>
      </c>
      <c r="B7" s="162">
        <v>4</v>
      </c>
      <c r="C7" s="257">
        <v>15</v>
      </c>
      <c r="D7" s="28" t="s">
        <v>694</v>
      </c>
      <c r="E7" s="28" t="s">
        <v>695</v>
      </c>
      <c r="F7" s="127" t="s">
        <v>1042</v>
      </c>
      <c r="G7" s="127" t="s">
        <v>697</v>
      </c>
      <c r="H7" s="259"/>
      <c r="I7" s="127"/>
      <c r="J7" s="115" t="s">
        <v>168</v>
      </c>
      <c r="K7" s="119"/>
    </row>
    <row r="8" spans="1:11" ht="15.75" customHeight="1">
      <c r="A8" s="112" t="s">
        <v>115</v>
      </c>
      <c r="B8" s="258">
        <v>4</v>
      </c>
      <c r="C8" s="257">
        <v>31</v>
      </c>
      <c r="D8" s="261" t="s">
        <v>536</v>
      </c>
      <c r="E8" s="261" t="s">
        <v>537</v>
      </c>
      <c r="F8" s="114" t="s">
        <v>1043</v>
      </c>
      <c r="G8" s="114" t="s">
        <v>539</v>
      </c>
      <c r="H8" s="260"/>
      <c r="I8" s="114"/>
      <c r="J8" s="113" t="s">
        <v>168</v>
      </c>
      <c r="K8" s="116"/>
    </row>
    <row r="9" spans="1:11" ht="15.75">
      <c r="C9" s="257"/>
      <c r="D9" s="262"/>
      <c r="E9" s="262"/>
      <c r="F9" s="28"/>
      <c r="G9" s="28"/>
    </row>
    <row r="10" spans="1:11" ht="15.75">
      <c r="C10" s="257"/>
      <c r="D10" s="261"/>
      <c r="E10" s="261"/>
      <c r="F10" s="28"/>
      <c r="G10" s="28"/>
    </row>
    <row r="11" spans="1:11" ht="15.75">
      <c r="C11" s="257"/>
      <c r="D11" s="261"/>
      <c r="E11" s="261"/>
      <c r="F11" s="28"/>
      <c r="G11" s="2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tabColor rgb="FF92D050"/>
    <outlinePr summaryBelow="0" summaryRight="0"/>
    <pageSetUpPr fitToPage="1"/>
  </sheetPr>
  <dimension ref="A1:Q341"/>
  <sheetViews>
    <sheetView showGridLines="0" workbookViewId="0">
      <pane ySplit="5" topLeftCell="A20" activePane="bottomLeft" state="frozen"/>
      <selection pane="bottomLeft" activeCell="A21" sqref="A21:K140"/>
    </sheetView>
  </sheetViews>
  <sheetFormatPr baseColWidth="10" defaultColWidth="14.42578125" defaultRowHeight="15.75" customHeight="1"/>
  <cols>
    <col min="1" max="1" width="31.5703125" customWidth="1"/>
    <col min="2" max="2" width="5.5703125" style="3" customWidth="1"/>
    <col min="3" max="3" width="5.42578125" style="3" customWidth="1"/>
    <col min="4" max="4" width="22.5703125" style="317" bestFit="1" customWidth="1"/>
    <col min="5" max="5" width="19.28515625" style="317" customWidth="1"/>
    <col min="6" max="6" width="23" style="317" customWidth="1"/>
    <col min="7" max="7" width="15.85546875" style="317" customWidth="1"/>
    <col min="8" max="8" width="16" style="317" bestFit="1" customWidth="1"/>
    <col min="9" max="9" width="8.28515625" style="317" customWidth="1"/>
    <col min="10" max="10" width="11.5703125" style="279" customWidth="1"/>
    <col min="11" max="11" width="14.42578125" style="3"/>
  </cols>
  <sheetData>
    <row r="1" spans="1:17" s="2" customFormat="1" ht="15.75" customHeight="1">
      <c r="A1" s="99" t="s">
        <v>85</v>
      </c>
      <c r="B1" s="6">
        <v>4</v>
      </c>
      <c r="C1" s="6">
        <v>7</v>
      </c>
      <c r="D1" s="313" t="s">
        <v>86</v>
      </c>
      <c r="E1" s="313" t="s">
        <v>87</v>
      </c>
      <c r="F1" s="314" t="s">
        <v>86</v>
      </c>
      <c r="G1" s="314" t="s">
        <v>88</v>
      </c>
      <c r="H1" s="314"/>
      <c r="I1" s="314"/>
      <c r="J1" s="6" t="s">
        <v>89</v>
      </c>
      <c r="K1" s="37">
        <v>1.6041666666666666E-2</v>
      </c>
      <c r="L1" s="568" t="s">
        <v>90</v>
      </c>
      <c r="M1" s="5"/>
      <c r="N1" s="5"/>
      <c r="O1" s="5"/>
      <c r="P1" s="5"/>
      <c r="Q1" s="5"/>
    </row>
    <row r="2" spans="1:17" s="2" customFormat="1" ht="15.75" customHeight="1">
      <c r="A2" s="100" t="s">
        <v>91</v>
      </c>
      <c r="B2" s="77">
        <v>4</v>
      </c>
      <c r="C2" s="77">
        <v>3</v>
      </c>
      <c r="D2" s="315" t="s">
        <v>92</v>
      </c>
      <c r="E2" s="315" t="s">
        <v>93</v>
      </c>
      <c r="F2" s="315" t="s">
        <v>94</v>
      </c>
      <c r="G2" s="315" t="s">
        <v>95</v>
      </c>
      <c r="H2" s="315"/>
      <c r="I2" s="315"/>
      <c r="J2" s="349" t="s">
        <v>96</v>
      </c>
      <c r="K2" s="79">
        <v>1.4756944444444446E-2</v>
      </c>
      <c r="L2" s="569"/>
      <c r="M2" s="5"/>
      <c r="N2" s="5"/>
      <c r="O2" s="5"/>
      <c r="P2" s="5"/>
      <c r="Q2" s="5"/>
    </row>
    <row r="3" spans="1:17" s="2" customFormat="1" ht="15.75" customHeight="1">
      <c r="A3" s="76" t="s">
        <v>97</v>
      </c>
      <c r="B3" s="80">
        <v>7</v>
      </c>
      <c r="C3" s="80">
        <v>5</v>
      </c>
      <c r="D3" s="313" t="s">
        <v>98</v>
      </c>
      <c r="E3" s="316" t="s">
        <v>99</v>
      </c>
      <c r="F3" s="316" t="s">
        <v>100</v>
      </c>
      <c r="G3" s="316" t="s">
        <v>101</v>
      </c>
      <c r="H3" s="316"/>
      <c r="I3" s="316"/>
      <c r="J3" s="349" t="s">
        <v>89</v>
      </c>
      <c r="K3" s="82">
        <v>2.5925925925925925E-2</v>
      </c>
      <c r="L3" s="569"/>
      <c r="M3" s="5"/>
      <c r="N3" s="5"/>
      <c r="O3" s="5"/>
      <c r="P3" s="5"/>
      <c r="Q3" s="5"/>
    </row>
    <row r="4" spans="1:17" ht="20.25" customHeight="1">
      <c r="B4" s="86">
        <f>SUBTOTAL(3,B6:B399)</f>
        <v>72</v>
      </c>
      <c r="C4" s="85" t="s">
        <v>102</v>
      </c>
      <c r="D4" s="87">
        <f>SUBTOTAL(3,D6:D399)+SUBTOTAL(3,F6:F399)+SUBTOTAL(3,H6:H399)</f>
        <v>147</v>
      </c>
      <c r="E4" s="85" t="s">
        <v>103</v>
      </c>
    </row>
    <row r="5" spans="1:17" ht="59.25" customHeight="1">
      <c r="A5" s="101" t="s">
        <v>104</v>
      </c>
      <c r="B5" s="4" t="s">
        <v>105</v>
      </c>
      <c r="C5" s="1" t="s">
        <v>106</v>
      </c>
      <c r="D5" s="318" t="s">
        <v>107</v>
      </c>
      <c r="E5" s="318" t="s">
        <v>108</v>
      </c>
      <c r="F5" s="318" t="s">
        <v>109</v>
      </c>
      <c r="G5" s="318" t="s">
        <v>110</v>
      </c>
      <c r="H5" s="319" t="s">
        <v>111</v>
      </c>
      <c r="I5" s="319" t="s">
        <v>112</v>
      </c>
      <c r="J5" s="4" t="s">
        <v>113</v>
      </c>
      <c r="K5" s="4" t="s">
        <v>114</v>
      </c>
      <c r="L5" s="566"/>
      <c r="M5" s="566"/>
      <c r="N5" s="566"/>
      <c r="O5" s="567"/>
    </row>
    <row r="6" spans="1:17" s="2" customFormat="1" ht="15.75" hidden="1" customHeight="1">
      <c r="A6" s="382" t="s">
        <v>132</v>
      </c>
      <c r="B6" s="383">
        <v>4</v>
      </c>
      <c r="C6" s="439">
        <v>4</v>
      </c>
      <c r="D6" s="401" t="s">
        <v>133</v>
      </c>
      <c r="E6" s="401" t="s">
        <v>119</v>
      </c>
      <c r="F6" s="440" t="s">
        <v>134</v>
      </c>
      <c r="G6" s="385" t="s">
        <v>135</v>
      </c>
      <c r="H6" s="385"/>
      <c r="I6" s="385"/>
      <c r="J6" s="386" t="s">
        <v>89</v>
      </c>
      <c r="K6" s="398">
        <v>1.6319444444444445E-2</v>
      </c>
      <c r="L6" s="5"/>
      <c r="M6" s="5"/>
      <c r="N6" s="5"/>
      <c r="O6" s="5"/>
      <c r="P6" s="5"/>
      <c r="Q6" s="5"/>
    </row>
    <row r="7" spans="1:17" s="2" customFormat="1" ht="15.75" hidden="1" customHeight="1">
      <c r="A7" s="382" t="s">
        <v>132</v>
      </c>
      <c r="B7" s="403">
        <v>4</v>
      </c>
      <c r="C7" s="427">
        <v>5</v>
      </c>
      <c r="D7" s="401" t="s">
        <v>202</v>
      </c>
      <c r="E7" s="401" t="s">
        <v>203</v>
      </c>
      <c r="F7" s="440" t="s">
        <v>204</v>
      </c>
      <c r="G7" s="384" t="s">
        <v>205</v>
      </c>
      <c r="H7" s="384"/>
      <c r="I7" s="384"/>
      <c r="J7" s="426" t="s">
        <v>89</v>
      </c>
      <c r="K7" s="423">
        <v>1.7824074074074076E-2</v>
      </c>
      <c r="L7" s="5"/>
      <c r="M7" s="5"/>
      <c r="N7" s="5"/>
      <c r="O7" s="5"/>
      <c r="P7" s="5"/>
      <c r="Q7" s="5"/>
    </row>
    <row r="8" spans="1:17" s="2" customFormat="1" ht="16.5" hidden="1" customHeight="1">
      <c r="A8" s="382" t="s">
        <v>132</v>
      </c>
      <c r="B8" s="383">
        <v>4</v>
      </c>
      <c r="C8" s="439">
        <v>6</v>
      </c>
      <c r="D8" s="401" t="s">
        <v>206</v>
      </c>
      <c r="E8" s="401" t="s">
        <v>207</v>
      </c>
      <c r="F8" s="440" t="s">
        <v>208</v>
      </c>
      <c r="G8" s="384" t="s">
        <v>209</v>
      </c>
      <c r="H8" s="384"/>
      <c r="I8" s="384"/>
      <c r="J8" s="386" t="s">
        <v>89</v>
      </c>
      <c r="K8" s="398">
        <v>1.8865740740740742E-2</v>
      </c>
      <c r="L8" s="5"/>
      <c r="M8" s="5"/>
      <c r="N8" s="5"/>
      <c r="O8" s="5"/>
      <c r="P8" s="5"/>
      <c r="Q8" s="5"/>
    </row>
    <row r="9" spans="1:17" s="2" customFormat="1" ht="15.75" hidden="1" customHeight="1">
      <c r="A9" s="382" t="s">
        <v>132</v>
      </c>
      <c r="B9" s="383">
        <v>4</v>
      </c>
      <c r="C9" s="383">
        <v>7</v>
      </c>
      <c r="D9" s="385" t="s">
        <v>274</v>
      </c>
      <c r="E9" s="385" t="s">
        <v>275</v>
      </c>
      <c r="F9" s="385" t="s">
        <v>276</v>
      </c>
      <c r="G9" s="385" t="s">
        <v>149</v>
      </c>
      <c r="H9" s="385"/>
      <c r="I9" s="385"/>
      <c r="J9" s="386" t="s">
        <v>131</v>
      </c>
      <c r="K9" s="398">
        <v>1.4814814814814815E-2</v>
      </c>
      <c r="L9" s="5"/>
      <c r="M9" s="5"/>
      <c r="N9" s="5"/>
      <c r="O9" s="5"/>
      <c r="P9" s="5"/>
      <c r="Q9" s="5"/>
    </row>
    <row r="10" spans="1:17" s="2" customFormat="1" ht="15.75" hidden="1" customHeight="1">
      <c r="A10" s="382" t="s">
        <v>132</v>
      </c>
      <c r="B10" s="383">
        <v>4</v>
      </c>
      <c r="C10" s="383">
        <v>3</v>
      </c>
      <c r="D10" s="385" t="s">
        <v>202</v>
      </c>
      <c r="E10" s="385" t="s">
        <v>319</v>
      </c>
      <c r="F10" s="385" t="s">
        <v>320</v>
      </c>
      <c r="G10" s="385" t="s">
        <v>321</v>
      </c>
      <c r="H10" s="385"/>
      <c r="I10" s="385"/>
      <c r="J10" s="386" t="s">
        <v>96</v>
      </c>
      <c r="K10" s="398">
        <v>1.8287037037037036E-2</v>
      </c>
      <c r="L10" s="5"/>
      <c r="M10" s="5"/>
      <c r="N10" s="5"/>
      <c r="O10" s="5"/>
      <c r="P10" s="5"/>
      <c r="Q10" s="5"/>
    </row>
    <row r="11" spans="1:17" s="2" customFormat="1" ht="15.75" hidden="1" customHeight="1">
      <c r="A11" s="382" t="s">
        <v>132</v>
      </c>
      <c r="B11" s="383">
        <v>4</v>
      </c>
      <c r="C11" s="383">
        <v>2</v>
      </c>
      <c r="D11" s="401" t="s">
        <v>372</v>
      </c>
      <c r="E11" s="401" t="s">
        <v>373</v>
      </c>
      <c r="F11" s="385" t="s">
        <v>374</v>
      </c>
      <c r="G11" s="385" t="s">
        <v>375</v>
      </c>
      <c r="H11" s="385"/>
      <c r="I11" s="385"/>
      <c r="J11" s="386" t="s">
        <v>96</v>
      </c>
      <c r="K11" s="398">
        <v>1.8981481481481481E-2</v>
      </c>
      <c r="L11" s="5"/>
      <c r="M11" s="5"/>
      <c r="N11" s="5"/>
      <c r="O11" s="5"/>
      <c r="P11" s="5"/>
      <c r="Q11" s="5"/>
    </row>
    <row r="12" spans="1:17" s="2" customFormat="1" ht="15.75" hidden="1" customHeight="1">
      <c r="A12" s="535" t="s">
        <v>132</v>
      </c>
      <c r="B12" s="403">
        <v>4</v>
      </c>
      <c r="C12" s="383">
        <v>1</v>
      </c>
      <c r="D12" s="385" t="s">
        <v>563</v>
      </c>
      <c r="E12" s="385" t="s">
        <v>564</v>
      </c>
      <c r="F12" s="384" t="s">
        <v>565</v>
      </c>
      <c r="G12" s="384" t="s">
        <v>566</v>
      </c>
      <c r="H12" s="532" t="s">
        <v>567</v>
      </c>
      <c r="I12" s="532" t="s">
        <v>568</v>
      </c>
      <c r="J12" s="403" t="s">
        <v>120</v>
      </c>
      <c r="K12" s="387">
        <v>2.3148148148148147E-2</v>
      </c>
      <c r="L12" s="5"/>
      <c r="M12" s="5"/>
      <c r="N12" s="5"/>
      <c r="O12" s="5"/>
      <c r="P12" s="5"/>
      <c r="Q12" s="5"/>
    </row>
    <row r="13" spans="1:17" s="2" customFormat="1" ht="15.75" hidden="1" customHeight="1">
      <c r="A13" s="397" t="s">
        <v>415</v>
      </c>
      <c r="B13" s="427">
        <v>4</v>
      </c>
      <c r="C13" s="427">
        <v>1</v>
      </c>
      <c r="D13" s="449" t="s">
        <v>416</v>
      </c>
      <c r="E13" s="449" t="s">
        <v>417</v>
      </c>
      <c r="F13" s="449" t="s">
        <v>418</v>
      </c>
      <c r="G13" s="449" t="s">
        <v>419</v>
      </c>
      <c r="H13" s="449"/>
      <c r="I13" s="449"/>
      <c r="J13" s="428" t="s">
        <v>120</v>
      </c>
      <c r="K13" s="405">
        <v>2.1006944444444446E-2</v>
      </c>
      <c r="L13" s="5"/>
      <c r="M13" s="5"/>
      <c r="N13" s="5"/>
      <c r="O13" s="5"/>
      <c r="P13" s="5"/>
      <c r="Q13" s="5"/>
    </row>
    <row r="14" spans="1:17" s="2" customFormat="1" ht="15.75" hidden="1" customHeight="1">
      <c r="A14" s="397" t="s">
        <v>415</v>
      </c>
      <c r="B14" s="427">
        <v>4</v>
      </c>
      <c r="C14" s="427">
        <v>2</v>
      </c>
      <c r="D14" s="449" t="s">
        <v>420</v>
      </c>
      <c r="E14" s="449" t="s">
        <v>421</v>
      </c>
      <c r="F14" s="449" t="s">
        <v>422</v>
      </c>
      <c r="G14" s="449" t="s">
        <v>423</v>
      </c>
      <c r="H14" s="449" t="s">
        <v>424</v>
      </c>
      <c r="I14" s="449" t="s">
        <v>425</v>
      </c>
      <c r="J14" s="428" t="s">
        <v>120</v>
      </c>
      <c r="K14" s="405">
        <v>2.1180555555555557E-2</v>
      </c>
      <c r="L14" s="5"/>
      <c r="M14" s="5"/>
      <c r="N14" s="5"/>
      <c r="O14" s="5"/>
      <c r="P14" s="5"/>
      <c r="Q14" s="5"/>
    </row>
    <row r="15" spans="1:17" s="2" customFormat="1" ht="15.75" hidden="1" customHeight="1">
      <c r="A15" s="397" t="s">
        <v>415</v>
      </c>
      <c r="B15" s="427">
        <v>4</v>
      </c>
      <c r="C15" s="427">
        <v>5</v>
      </c>
      <c r="D15" s="449" t="s">
        <v>94</v>
      </c>
      <c r="E15" s="449" t="s">
        <v>95</v>
      </c>
      <c r="F15" s="449" t="s">
        <v>441</v>
      </c>
      <c r="G15" s="449" t="s">
        <v>442</v>
      </c>
      <c r="H15" s="449"/>
      <c r="I15" s="449"/>
      <c r="J15" s="428" t="s">
        <v>131</v>
      </c>
      <c r="K15" s="405">
        <v>1.8576388888888889E-2</v>
      </c>
      <c r="L15" s="5"/>
      <c r="M15" s="5"/>
      <c r="N15" s="5"/>
      <c r="O15" s="5"/>
      <c r="P15" s="5"/>
      <c r="Q15" s="5"/>
    </row>
    <row r="16" spans="1:17" s="2" customFormat="1" ht="15.75" hidden="1" customHeight="1">
      <c r="A16" s="397" t="s">
        <v>415</v>
      </c>
      <c r="B16" s="427">
        <v>4</v>
      </c>
      <c r="C16" s="427">
        <v>7</v>
      </c>
      <c r="D16" s="449" t="s">
        <v>518</v>
      </c>
      <c r="E16" s="449" t="s">
        <v>519</v>
      </c>
      <c r="F16" s="449" t="s">
        <v>520</v>
      </c>
      <c r="G16" s="449" t="s">
        <v>521</v>
      </c>
      <c r="H16" s="449"/>
      <c r="I16" s="449"/>
      <c r="J16" s="428" t="s">
        <v>89</v>
      </c>
      <c r="K16" s="405">
        <v>2.3900462962962964E-2</v>
      </c>
      <c r="L16" s="5"/>
      <c r="M16" s="5"/>
      <c r="N16" s="5"/>
      <c r="O16" s="5"/>
      <c r="P16" s="5"/>
      <c r="Q16" s="5"/>
    </row>
    <row r="17" spans="1:17" s="2" customFormat="1" ht="15.75" hidden="1" customHeight="1">
      <c r="A17" s="397" t="s">
        <v>415</v>
      </c>
      <c r="B17" s="427">
        <v>4</v>
      </c>
      <c r="C17" s="427">
        <v>6</v>
      </c>
      <c r="D17" s="449" t="s">
        <v>527</v>
      </c>
      <c r="E17" s="449" t="s">
        <v>528</v>
      </c>
      <c r="F17" s="449" t="s">
        <v>529</v>
      </c>
      <c r="G17" s="449" t="s">
        <v>530</v>
      </c>
      <c r="H17" s="449"/>
      <c r="I17" s="449"/>
      <c r="J17" s="428" t="s">
        <v>131</v>
      </c>
      <c r="K17" s="405">
        <v>1.9965277777777776E-2</v>
      </c>
      <c r="L17" s="5"/>
      <c r="M17" s="5"/>
      <c r="N17" s="5"/>
      <c r="O17" s="5"/>
      <c r="P17" s="5"/>
      <c r="Q17" s="5"/>
    </row>
    <row r="18" spans="1:17" s="2" customFormat="1" ht="15.75" hidden="1" customHeight="1">
      <c r="A18" s="397" t="s">
        <v>305</v>
      </c>
      <c r="B18" s="427">
        <v>4</v>
      </c>
      <c r="C18" s="427">
        <v>4</v>
      </c>
      <c r="D18" s="449" t="s">
        <v>306</v>
      </c>
      <c r="E18" s="449" t="s">
        <v>147</v>
      </c>
      <c r="F18" s="449" t="s">
        <v>92</v>
      </c>
      <c r="G18" s="449" t="s">
        <v>93</v>
      </c>
      <c r="H18" s="449"/>
      <c r="I18" s="449"/>
      <c r="J18" s="428" t="s">
        <v>131</v>
      </c>
      <c r="K18" s="405">
        <v>1.5740740740740739E-2</v>
      </c>
      <c r="L18" s="5"/>
      <c r="M18" s="5"/>
      <c r="N18" s="5"/>
      <c r="O18" s="5"/>
      <c r="P18" s="5"/>
      <c r="Q18" s="5"/>
    </row>
    <row r="19" spans="1:17" s="2" customFormat="1" ht="15.75" hidden="1" customHeight="1">
      <c r="A19" s="397" t="s">
        <v>305</v>
      </c>
      <c r="B19" s="427">
        <v>4</v>
      </c>
      <c r="C19" s="427">
        <v>3</v>
      </c>
      <c r="D19" s="397" t="s">
        <v>616</v>
      </c>
      <c r="E19" s="449" t="s">
        <v>617</v>
      </c>
      <c r="F19" s="449" t="s">
        <v>486</v>
      </c>
      <c r="G19" s="449" t="s">
        <v>618</v>
      </c>
      <c r="H19" s="449"/>
      <c r="I19" s="449"/>
      <c r="J19" s="428" t="s">
        <v>168</v>
      </c>
      <c r="K19" s="405">
        <v>2.2569444444444444E-2</v>
      </c>
      <c r="L19" s="5"/>
      <c r="M19" s="5"/>
      <c r="N19" s="5"/>
      <c r="O19" s="5"/>
      <c r="P19" s="5"/>
      <c r="Q19" s="5"/>
    </row>
    <row r="20" spans="1:17" s="2" customFormat="1" ht="15.75" customHeight="1">
      <c r="A20" s="397" t="s">
        <v>177</v>
      </c>
      <c r="B20" s="427">
        <v>7</v>
      </c>
      <c r="C20" s="427"/>
      <c r="D20" s="449" t="s">
        <v>178</v>
      </c>
      <c r="E20" s="449" t="s">
        <v>179</v>
      </c>
      <c r="F20" s="449" t="s">
        <v>180</v>
      </c>
      <c r="G20" s="449" t="s">
        <v>181</v>
      </c>
      <c r="H20" s="449"/>
      <c r="I20" s="449"/>
      <c r="J20" s="428" t="s">
        <v>131</v>
      </c>
      <c r="K20" s="405">
        <v>2.8009259259259258E-2</v>
      </c>
      <c r="L20" s="5"/>
      <c r="M20" s="5"/>
      <c r="N20" s="5"/>
      <c r="O20" s="5"/>
      <c r="P20" s="5"/>
      <c r="Q20" s="5"/>
    </row>
    <row r="21" spans="1:17" s="2" customFormat="1" ht="15.75" customHeight="1">
      <c r="A21" s="392" t="s">
        <v>177</v>
      </c>
      <c r="B21" s="393">
        <v>7</v>
      </c>
      <c r="C21" s="393"/>
      <c r="D21" s="394" t="s">
        <v>733</v>
      </c>
      <c r="E21" s="394" t="s">
        <v>734</v>
      </c>
      <c r="F21" s="394" t="s">
        <v>735</v>
      </c>
      <c r="G21" s="394" t="s">
        <v>388</v>
      </c>
      <c r="H21" s="394"/>
      <c r="I21" s="394"/>
      <c r="J21" s="395" t="s">
        <v>89</v>
      </c>
      <c r="K21" s="396">
        <v>3.107638888888889E-2</v>
      </c>
      <c r="L21" s="5"/>
      <c r="M21" s="5"/>
      <c r="N21" s="5"/>
      <c r="O21" s="5"/>
      <c r="P21" s="5"/>
      <c r="Q21" s="5"/>
    </row>
    <row r="22" spans="1:17" s="2" customFormat="1" ht="15.75" hidden="1" customHeight="1">
      <c r="A22" s="397" t="s">
        <v>177</v>
      </c>
      <c r="B22" s="427">
        <v>4</v>
      </c>
      <c r="C22" s="427"/>
      <c r="D22" s="449" t="s">
        <v>223</v>
      </c>
      <c r="E22" s="449" t="s">
        <v>224</v>
      </c>
      <c r="F22" s="449" t="s">
        <v>225</v>
      </c>
      <c r="G22" s="449" t="s">
        <v>226</v>
      </c>
      <c r="H22" s="449" t="s">
        <v>227</v>
      </c>
      <c r="I22" s="449" t="s">
        <v>170</v>
      </c>
      <c r="J22" s="428" t="s">
        <v>168</v>
      </c>
      <c r="K22" s="405">
        <v>1.712962962962963E-2</v>
      </c>
      <c r="L22" s="5"/>
      <c r="M22" s="5"/>
      <c r="N22" s="5"/>
      <c r="O22" s="5"/>
      <c r="P22" s="5"/>
      <c r="Q22" s="5"/>
    </row>
    <row r="23" spans="1:17" s="2" customFormat="1" ht="15.75" hidden="1" customHeight="1">
      <c r="A23" s="397" t="s">
        <v>177</v>
      </c>
      <c r="B23" s="427">
        <v>4</v>
      </c>
      <c r="C23" s="427"/>
      <c r="D23" s="449" t="s">
        <v>228</v>
      </c>
      <c r="E23" s="449" t="s">
        <v>229</v>
      </c>
      <c r="F23" s="449" t="s">
        <v>228</v>
      </c>
      <c r="G23" s="449" t="s">
        <v>230</v>
      </c>
      <c r="H23" s="449"/>
      <c r="I23" s="449"/>
      <c r="J23" s="428" t="s">
        <v>96</v>
      </c>
      <c r="K23" s="405">
        <v>1.5740740740740739E-2</v>
      </c>
      <c r="L23" s="5"/>
      <c r="M23" s="5"/>
      <c r="N23" s="5"/>
      <c r="O23" s="5"/>
      <c r="P23" s="5"/>
      <c r="Q23" s="5"/>
    </row>
    <row r="24" spans="1:17" s="2" customFormat="1" ht="15.75" hidden="1" customHeight="1">
      <c r="A24" s="397" t="s">
        <v>177</v>
      </c>
      <c r="B24" s="427">
        <v>4</v>
      </c>
      <c r="C24" s="427"/>
      <c r="D24" s="449" t="s">
        <v>315</v>
      </c>
      <c r="E24" s="449" t="s">
        <v>316</v>
      </c>
      <c r="F24" s="449" t="s">
        <v>317</v>
      </c>
      <c r="G24" s="449" t="s">
        <v>318</v>
      </c>
      <c r="H24" s="449"/>
      <c r="I24" s="449"/>
      <c r="J24" s="428" t="s">
        <v>96</v>
      </c>
      <c r="K24" s="405">
        <v>1.8055555555555554E-2</v>
      </c>
      <c r="L24" s="5"/>
      <c r="M24" s="5"/>
      <c r="N24" s="5"/>
      <c r="O24" s="5"/>
      <c r="P24" s="5"/>
      <c r="Q24" s="5"/>
    </row>
    <row r="25" spans="1:17" s="2" customFormat="1" ht="15.75" hidden="1" customHeight="1">
      <c r="A25" s="397" t="s">
        <v>177</v>
      </c>
      <c r="B25" s="427">
        <v>4</v>
      </c>
      <c r="C25" s="427"/>
      <c r="D25" s="449" t="s">
        <v>332</v>
      </c>
      <c r="E25" s="449" t="s">
        <v>333</v>
      </c>
      <c r="F25" s="449" t="s">
        <v>334</v>
      </c>
      <c r="G25" s="449" t="s">
        <v>335</v>
      </c>
      <c r="H25" s="449"/>
      <c r="I25" s="449"/>
      <c r="J25" s="428" t="s">
        <v>89</v>
      </c>
      <c r="K25" s="405">
        <v>2.1643518518518517E-2</v>
      </c>
      <c r="L25" s="5"/>
      <c r="M25" s="5"/>
      <c r="N25" s="5"/>
      <c r="O25" s="5"/>
      <c r="P25" s="5"/>
      <c r="Q25" s="5"/>
    </row>
    <row r="26" spans="1:17" s="2" customFormat="1" ht="15.75" hidden="1" customHeight="1">
      <c r="A26" s="397" t="s">
        <v>177</v>
      </c>
      <c r="B26" s="427">
        <v>4</v>
      </c>
      <c r="C26" s="427"/>
      <c r="D26" s="449" t="s">
        <v>376</v>
      </c>
      <c r="E26" s="449" t="s">
        <v>149</v>
      </c>
      <c r="F26" s="449" t="s">
        <v>377</v>
      </c>
      <c r="G26" s="449" t="s">
        <v>378</v>
      </c>
      <c r="H26" s="449"/>
      <c r="I26" s="449"/>
      <c r="J26" s="428" t="s">
        <v>96</v>
      </c>
      <c r="K26" s="405">
        <v>1.9212962962962963E-2</v>
      </c>
      <c r="L26" s="5"/>
      <c r="M26" s="5"/>
      <c r="N26" s="5"/>
      <c r="O26" s="5"/>
      <c r="P26" s="5"/>
      <c r="Q26" s="5"/>
    </row>
    <row r="27" spans="1:17" s="2" customFormat="1" ht="15.75" hidden="1" customHeight="1">
      <c r="A27" s="397" t="s">
        <v>177</v>
      </c>
      <c r="B27" s="427">
        <v>4</v>
      </c>
      <c r="C27" s="427"/>
      <c r="D27" s="449" t="s">
        <v>379</v>
      </c>
      <c r="E27" s="449" t="s">
        <v>380</v>
      </c>
      <c r="F27" s="449" t="s">
        <v>381</v>
      </c>
      <c r="G27" s="449" t="s">
        <v>382</v>
      </c>
      <c r="H27" s="449"/>
      <c r="I27" s="449"/>
      <c r="J27" s="428" t="s">
        <v>89</v>
      </c>
      <c r="K27" s="405">
        <v>2.1990740740740741E-2</v>
      </c>
      <c r="L27" s="5"/>
      <c r="M27" s="5"/>
      <c r="N27" s="5"/>
      <c r="O27" s="5"/>
      <c r="P27" s="5"/>
      <c r="Q27" s="5"/>
    </row>
    <row r="28" spans="1:17" s="2" customFormat="1" ht="15.75" hidden="1" customHeight="1">
      <c r="A28" s="397" t="s">
        <v>177</v>
      </c>
      <c r="B28" s="427">
        <v>4</v>
      </c>
      <c r="C28" s="427"/>
      <c r="D28" s="449" t="s">
        <v>450</v>
      </c>
      <c r="E28" s="449" t="s">
        <v>451</v>
      </c>
      <c r="F28" s="449" t="s">
        <v>452</v>
      </c>
      <c r="G28" s="449" t="s">
        <v>453</v>
      </c>
      <c r="H28" s="449"/>
      <c r="I28" s="449"/>
      <c r="J28" s="428" t="s">
        <v>131</v>
      </c>
      <c r="K28" s="405">
        <v>1.9212962962962963E-2</v>
      </c>
      <c r="L28" s="5"/>
      <c r="M28" s="5"/>
      <c r="N28" s="5"/>
      <c r="O28" s="5"/>
      <c r="P28" s="5"/>
      <c r="Q28" s="5"/>
    </row>
    <row r="29" spans="1:17" s="2" customFormat="1" ht="15.75" hidden="1" customHeight="1">
      <c r="A29" s="397" t="s">
        <v>177</v>
      </c>
      <c r="B29" s="427">
        <v>4</v>
      </c>
      <c r="C29" s="427"/>
      <c r="D29" s="449" t="s">
        <v>495</v>
      </c>
      <c r="E29" s="449" t="s">
        <v>496</v>
      </c>
      <c r="F29" s="449" t="s">
        <v>497</v>
      </c>
      <c r="G29" s="449" t="s">
        <v>494</v>
      </c>
      <c r="H29" s="449"/>
      <c r="I29" s="449"/>
      <c r="J29" s="428" t="s">
        <v>96</v>
      </c>
      <c r="K29" s="405">
        <v>2.1296296296296296E-2</v>
      </c>
      <c r="L29" s="5"/>
      <c r="M29" s="5"/>
      <c r="N29" s="5"/>
      <c r="O29" s="5"/>
      <c r="P29" s="5"/>
      <c r="Q29" s="5"/>
    </row>
    <row r="30" spans="1:17" s="2" customFormat="1" ht="15.75" hidden="1" customHeight="1">
      <c r="A30" s="397" t="s">
        <v>177</v>
      </c>
      <c r="B30" s="427">
        <v>4</v>
      </c>
      <c r="C30" s="427"/>
      <c r="D30" s="449" t="s">
        <v>569</v>
      </c>
      <c r="E30" s="449" t="s">
        <v>425</v>
      </c>
      <c r="F30" s="449" t="s">
        <v>570</v>
      </c>
      <c r="G30" s="449" t="s">
        <v>145</v>
      </c>
      <c r="H30" s="449"/>
      <c r="I30" s="449"/>
      <c r="J30" s="428" t="s">
        <v>120</v>
      </c>
      <c r="K30" s="405">
        <v>2.4131944444444445E-2</v>
      </c>
      <c r="L30" s="5"/>
      <c r="M30" s="5"/>
      <c r="N30" s="5"/>
      <c r="O30" s="5"/>
      <c r="P30" s="5"/>
      <c r="Q30" s="5"/>
    </row>
    <row r="31" spans="1:17" s="2" customFormat="1" ht="15.75" hidden="1" customHeight="1">
      <c r="A31" s="397" t="s">
        <v>177</v>
      </c>
      <c r="B31" s="427">
        <v>4</v>
      </c>
      <c r="C31" s="427"/>
      <c r="D31" s="449" t="s">
        <v>579</v>
      </c>
      <c r="E31" s="449" t="s">
        <v>580</v>
      </c>
      <c r="F31" s="449" t="s">
        <v>570</v>
      </c>
      <c r="G31" s="449" t="s">
        <v>558</v>
      </c>
      <c r="H31" s="449"/>
      <c r="I31" s="449"/>
      <c r="J31" s="428" t="s">
        <v>89</v>
      </c>
      <c r="K31" s="405">
        <v>2.5462962962962962E-2</v>
      </c>
      <c r="L31" s="5"/>
      <c r="M31" s="5"/>
      <c r="N31" s="5"/>
      <c r="O31" s="5"/>
      <c r="P31" s="5"/>
      <c r="Q31" s="5"/>
    </row>
    <row r="32" spans="1:17" s="2" customFormat="1" ht="15.75" hidden="1" customHeight="1">
      <c r="A32" s="397" t="s">
        <v>177</v>
      </c>
      <c r="B32" s="427">
        <v>4</v>
      </c>
      <c r="C32" s="427"/>
      <c r="D32" s="449" t="s">
        <v>604</v>
      </c>
      <c r="E32" s="449" t="s">
        <v>530</v>
      </c>
      <c r="F32" s="449" t="s">
        <v>605</v>
      </c>
      <c r="G32" s="449" t="s">
        <v>606</v>
      </c>
      <c r="H32" s="449"/>
      <c r="I32" s="449"/>
      <c r="J32" s="428" t="s">
        <v>131</v>
      </c>
      <c r="K32" s="405">
        <v>2.0775462962962964E-2</v>
      </c>
      <c r="L32" s="5"/>
      <c r="M32" s="5"/>
      <c r="N32" s="5"/>
      <c r="O32" s="5"/>
      <c r="P32" s="5"/>
      <c r="Q32" s="5"/>
    </row>
    <row r="33" spans="1:17" s="2" customFormat="1" ht="15.75" hidden="1" customHeight="1">
      <c r="A33" s="397" t="s">
        <v>177</v>
      </c>
      <c r="B33" s="427">
        <v>4</v>
      </c>
      <c r="C33" s="427"/>
      <c r="D33" s="449" t="s">
        <v>607</v>
      </c>
      <c r="E33" s="449" t="s">
        <v>183</v>
      </c>
      <c r="F33" s="449" t="s">
        <v>608</v>
      </c>
      <c r="G33" s="449" t="s">
        <v>609</v>
      </c>
      <c r="H33" s="449"/>
      <c r="I33" s="449"/>
      <c r="J33" s="428" t="s">
        <v>120</v>
      </c>
      <c r="K33" s="405">
        <v>2.5000000000000001E-2</v>
      </c>
      <c r="L33" s="5"/>
      <c r="M33" s="5"/>
      <c r="N33" s="5"/>
      <c r="O33" s="5"/>
      <c r="P33" s="5"/>
      <c r="Q33" s="5"/>
    </row>
    <row r="34" spans="1:17" s="2" customFormat="1" ht="15.75" hidden="1" customHeight="1">
      <c r="A34" s="392" t="s">
        <v>177</v>
      </c>
      <c r="B34" s="393">
        <v>4</v>
      </c>
      <c r="C34" s="393"/>
      <c r="D34" s="394" t="s">
        <v>715</v>
      </c>
      <c r="E34" s="394" t="s">
        <v>716</v>
      </c>
      <c r="F34" s="394" t="s">
        <v>717</v>
      </c>
      <c r="G34" s="394" t="s">
        <v>718</v>
      </c>
      <c r="H34" s="394"/>
      <c r="I34" s="394"/>
      <c r="J34" s="395" t="s">
        <v>96</v>
      </c>
      <c r="K34" s="396">
        <v>2.4710648148148148E-2</v>
      </c>
      <c r="L34" s="5"/>
      <c r="M34" s="5"/>
      <c r="N34" s="5"/>
      <c r="O34" s="5"/>
      <c r="P34" s="5"/>
      <c r="Q34" s="5"/>
    </row>
    <row r="35" spans="1:17" s="2" customFormat="1" ht="15.75" customHeight="1">
      <c r="A35" s="392" t="s">
        <v>177</v>
      </c>
      <c r="B35" s="393">
        <v>7</v>
      </c>
      <c r="C35" s="393"/>
      <c r="D35" s="394" t="s">
        <v>376</v>
      </c>
      <c r="E35" s="394" t="s">
        <v>756</v>
      </c>
      <c r="F35" s="394" t="s">
        <v>317</v>
      </c>
      <c r="G35" s="394" t="s">
        <v>757</v>
      </c>
      <c r="H35" s="394"/>
      <c r="I35" s="394"/>
      <c r="J35" s="395" t="s">
        <v>89</v>
      </c>
      <c r="K35" s="396">
        <v>3.3796296296296297E-2</v>
      </c>
      <c r="L35" s="5"/>
      <c r="M35" s="5"/>
      <c r="N35" s="5"/>
      <c r="O35" s="5"/>
      <c r="P35" s="5"/>
      <c r="Q35" s="5"/>
    </row>
    <row r="36" spans="1:17" s="2" customFormat="1" ht="15.75" customHeight="1">
      <c r="A36" s="397" t="s">
        <v>177</v>
      </c>
      <c r="B36" s="427">
        <v>7</v>
      </c>
      <c r="C36" s="427"/>
      <c r="D36" s="449" t="s">
        <v>182</v>
      </c>
      <c r="E36" s="449" t="s">
        <v>183</v>
      </c>
      <c r="F36" s="449" t="s">
        <v>184</v>
      </c>
      <c r="G36" s="449" t="s">
        <v>185</v>
      </c>
      <c r="H36" s="449"/>
      <c r="I36" s="449"/>
      <c r="J36" s="428" t="s">
        <v>186</v>
      </c>
      <c r="K36" s="405">
        <v>2.8009259259259258E-2</v>
      </c>
      <c r="L36" s="5"/>
      <c r="M36" s="5"/>
      <c r="N36" s="5"/>
      <c r="O36" s="5"/>
      <c r="P36" s="5"/>
      <c r="Q36" s="5"/>
    </row>
    <row r="37" spans="1:17" s="2" customFormat="1" ht="15.75" hidden="1" customHeight="1">
      <c r="A37" s="382" t="s">
        <v>141</v>
      </c>
      <c r="B37" s="383">
        <v>4</v>
      </c>
      <c r="C37" s="383">
        <v>2</v>
      </c>
      <c r="D37" s="384" t="s">
        <v>142</v>
      </c>
      <c r="E37" s="384" t="s">
        <v>143</v>
      </c>
      <c r="F37" s="384" t="s">
        <v>144</v>
      </c>
      <c r="G37" s="384" t="s">
        <v>145</v>
      </c>
      <c r="H37" s="385"/>
      <c r="I37" s="385"/>
      <c r="J37" s="386" t="s">
        <v>89</v>
      </c>
      <c r="K37" s="398">
        <v>1.7071759259259259E-2</v>
      </c>
      <c r="L37" s="5"/>
      <c r="M37" s="5"/>
      <c r="N37" s="5"/>
      <c r="O37" s="5"/>
      <c r="P37" s="5"/>
      <c r="Q37" s="5"/>
    </row>
    <row r="38" spans="1:17" s="2" customFormat="1" ht="15.75" hidden="1" customHeight="1">
      <c r="A38" s="382" t="s">
        <v>141</v>
      </c>
      <c r="B38" s="383">
        <v>4</v>
      </c>
      <c r="C38" s="383">
        <v>5</v>
      </c>
      <c r="D38" s="384" t="s">
        <v>467</v>
      </c>
      <c r="E38" s="384" t="s">
        <v>468</v>
      </c>
      <c r="F38" s="384" t="s">
        <v>469</v>
      </c>
      <c r="G38" s="384" t="s">
        <v>470</v>
      </c>
      <c r="H38" s="384"/>
      <c r="I38" s="384"/>
      <c r="J38" s="386" t="s">
        <v>120</v>
      </c>
      <c r="K38" s="423">
        <v>2.2129629629629631E-2</v>
      </c>
      <c r="L38" s="5"/>
      <c r="M38" s="5"/>
      <c r="N38" s="5"/>
      <c r="O38" s="5"/>
      <c r="P38" s="5"/>
      <c r="Q38" s="5"/>
    </row>
    <row r="39" spans="1:17" s="2" customFormat="1" ht="15.75" hidden="1" customHeight="1">
      <c r="A39" s="382" t="s">
        <v>141</v>
      </c>
      <c r="B39" s="383">
        <v>4</v>
      </c>
      <c r="C39" s="383">
        <v>1</v>
      </c>
      <c r="D39" s="385" t="s">
        <v>676</v>
      </c>
      <c r="E39" s="385" t="s">
        <v>677</v>
      </c>
      <c r="F39" s="385" t="s">
        <v>678</v>
      </c>
      <c r="G39" s="385" t="s">
        <v>679</v>
      </c>
      <c r="H39" s="385"/>
      <c r="I39" s="385"/>
      <c r="J39" s="386" t="s">
        <v>120</v>
      </c>
      <c r="K39" s="398">
        <v>2.929398148148148E-2</v>
      </c>
      <c r="L39" s="5"/>
      <c r="M39" s="5"/>
      <c r="N39" s="5"/>
      <c r="O39" s="5"/>
      <c r="P39" s="5"/>
      <c r="Q39" s="5"/>
    </row>
    <row r="40" spans="1:17" s="2" customFormat="1" ht="15.75" hidden="1" customHeight="1">
      <c r="A40" s="382" t="s">
        <v>141</v>
      </c>
      <c r="B40" s="383">
        <v>4</v>
      </c>
      <c r="C40" s="383">
        <v>7</v>
      </c>
      <c r="D40" s="384" t="s">
        <v>702</v>
      </c>
      <c r="E40" s="384" t="s">
        <v>453</v>
      </c>
      <c r="F40" s="385" t="s">
        <v>703</v>
      </c>
      <c r="G40" s="385" t="s">
        <v>170</v>
      </c>
      <c r="H40" s="385"/>
      <c r="I40" s="385"/>
      <c r="J40" s="386" t="s">
        <v>96</v>
      </c>
      <c r="K40" s="398">
        <v>2.3136574074074073E-2</v>
      </c>
      <c r="L40" s="5"/>
      <c r="M40" s="5"/>
      <c r="N40" s="5"/>
      <c r="O40" s="5"/>
      <c r="P40" s="5"/>
      <c r="Q40" s="5"/>
    </row>
    <row r="41" spans="1:17" s="2" customFormat="1" ht="15.75" hidden="1" customHeight="1">
      <c r="A41" s="382" t="s">
        <v>141</v>
      </c>
      <c r="B41" s="383">
        <v>4</v>
      </c>
      <c r="C41" s="383">
        <v>3</v>
      </c>
      <c r="D41" s="384" t="s">
        <v>747</v>
      </c>
      <c r="E41" s="384" t="s">
        <v>748</v>
      </c>
      <c r="F41" s="384" t="s">
        <v>749</v>
      </c>
      <c r="G41" s="385" t="s">
        <v>542</v>
      </c>
      <c r="H41" s="385" t="s">
        <v>750</v>
      </c>
      <c r="I41" s="385" t="s">
        <v>751</v>
      </c>
      <c r="J41" s="386" t="s">
        <v>186</v>
      </c>
      <c r="K41" s="398">
        <v>2.6851851851851852E-2</v>
      </c>
      <c r="L41" s="5"/>
      <c r="M41" s="5"/>
      <c r="N41" s="5"/>
      <c r="O41" s="5"/>
      <c r="P41" s="5"/>
      <c r="Q41" s="5"/>
    </row>
    <row r="42" spans="1:17" s="2" customFormat="1" ht="15.75" hidden="1" customHeight="1">
      <c r="A42" s="382" t="s">
        <v>141</v>
      </c>
      <c r="B42" s="383">
        <v>4</v>
      </c>
      <c r="C42" s="383">
        <v>6</v>
      </c>
      <c r="D42" s="385" t="s">
        <v>762</v>
      </c>
      <c r="E42" s="385" t="s">
        <v>606</v>
      </c>
      <c r="F42" s="385" t="s">
        <v>763</v>
      </c>
      <c r="G42" s="385" t="s">
        <v>353</v>
      </c>
      <c r="H42" s="385"/>
      <c r="I42" s="385"/>
      <c r="J42" s="386" t="s">
        <v>96</v>
      </c>
      <c r="K42" s="398">
        <v>2.7627314814814816E-2</v>
      </c>
      <c r="L42" s="5"/>
      <c r="M42" s="5"/>
      <c r="N42" s="5"/>
      <c r="O42" s="5"/>
      <c r="P42" s="5"/>
      <c r="Q42" s="5"/>
    </row>
    <row r="43" spans="1:17" s="2" customFormat="1" ht="15.75" hidden="1" customHeight="1">
      <c r="A43" s="466" t="s">
        <v>126</v>
      </c>
      <c r="B43" s="472">
        <v>4</v>
      </c>
      <c r="C43" s="472"/>
      <c r="D43" s="468" t="s">
        <v>127</v>
      </c>
      <c r="E43" s="468" t="s">
        <v>128</v>
      </c>
      <c r="F43" s="468" t="s">
        <v>129</v>
      </c>
      <c r="G43" s="468" t="s">
        <v>130</v>
      </c>
      <c r="H43" s="467"/>
      <c r="I43" s="467"/>
      <c r="J43" s="477" t="s">
        <v>131</v>
      </c>
      <c r="K43" s="473">
        <v>1.3715277777777778E-2</v>
      </c>
      <c r="L43" s="5"/>
      <c r="M43" s="5"/>
      <c r="N43" s="5"/>
      <c r="O43" s="5"/>
      <c r="P43" s="5"/>
      <c r="Q43" s="5"/>
    </row>
    <row r="44" spans="1:17" s="2" customFormat="1" ht="15.75" hidden="1" customHeight="1">
      <c r="A44" s="466" t="s">
        <v>126</v>
      </c>
      <c r="B44" s="472">
        <v>4</v>
      </c>
      <c r="C44" s="472"/>
      <c r="D44" s="468" t="s">
        <v>169</v>
      </c>
      <c r="E44" s="468" t="s">
        <v>170</v>
      </c>
      <c r="F44" s="468" t="s">
        <v>171</v>
      </c>
      <c r="G44" s="468" t="s">
        <v>172</v>
      </c>
      <c r="H44" s="467"/>
      <c r="I44" s="467"/>
      <c r="J44" s="477" t="s">
        <v>131</v>
      </c>
      <c r="K44" s="473">
        <v>1.4756944444444444E-2</v>
      </c>
      <c r="L44" s="5"/>
      <c r="M44" s="5"/>
      <c r="N44" s="5"/>
      <c r="O44" s="5"/>
      <c r="P44" s="5"/>
      <c r="Q44" s="5"/>
    </row>
    <row r="45" spans="1:17" s="2" customFormat="1" ht="15.75" hidden="1" customHeight="1">
      <c r="A45" s="466" t="s">
        <v>126</v>
      </c>
      <c r="B45" s="471">
        <v>4</v>
      </c>
      <c r="C45" s="472"/>
      <c r="D45" s="468" t="s">
        <v>173</v>
      </c>
      <c r="E45" s="468" t="s">
        <v>174</v>
      </c>
      <c r="F45" s="468" t="s">
        <v>175</v>
      </c>
      <c r="G45" s="468" t="s">
        <v>176</v>
      </c>
      <c r="H45" s="467"/>
      <c r="I45" s="467"/>
      <c r="J45" s="469" t="s">
        <v>89</v>
      </c>
      <c r="K45" s="473">
        <v>2.1944444444444444E-2</v>
      </c>
      <c r="L45" s="5"/>
      <c r="M45" s="5"/>
      <c r="N45" s="5"/>
      <c r="O45" s="5"/>
      <c r="P45" s="5"/>
      <c r="Q45" s="5"/>
    </row>
    <row r="46" spans="1:17" s="2" customFormat="1" ht="15.75" hidden="1" customHeight="1">
      <c r="A46" s="466" t="s">
        <v>126</v>
      </c>
      <c r="B46" s="471">
        <v>4</v>
      </c>
      <c r="C46" s="472"/>
      <c r="D46" s="468" t="s">
        <v>248</v>
      </c>
      <c r="E46" s="468" t="s">
        <v>249</v>
      </c>
      <c r="F46" s="468" t="s">
        <v>250</v>
      </c>
      <c r="G46" s="468" t="s">
        <v>251</v>
      </c>
      <c r="H46" s="468" t="s">
        <v>252</v>
      </c>
      <c r="I46" s="468" t="s">
        <v>253</v>
      </c>
      <c r="J46" s="469" t="s">
        <v>96</v>
      </c>
      <c r="K46" s="473">
        <v>2.1168981481481483E-2</v>
      </c>
      <c r="L46" s="5"/>
      <c r="M46" s="5"/>
      <c r="N46" s="5"/>
      <c r="O46" s="5"/>
      <c r="P46" s="5"/>
      <c r="Q46" s="5"/>
    </row>
    <row r="47" spans="1:17" s="2" customFormat="1" ht="15.75" hidden="1" customHeight="1">
      <c r="A47" s="466" t="s">
        <v>126</v>
      </c>
      <c r="B47" s="471">
        <v>4</v>
      </c>
      <c r="C47" s="472"/>
      <c r="D47" s="468" t="s">
        <v>272</v>
      </c>
      <c r="E47" s="468" t="s">
        <v>273</v>
      </c>
      <c r="F47" s="468" t="s">
        <v>171</v>
      </c>
      <c r="G47" s="468" t="s">
        <v>167</v>
      </c>
      <c r="H47" s="467"/>
      <c r="I47" s="467"/>
      <c r="J47" s="469" t="s">
        <v>96</v>
      </c>
      <c r="K47" s="473">
        <v>1.480324074074074E-2</v>
      </c>
      <c r="L47" s="5"/>
      <c r="M47" s="5"/>
      <c r="N47" s="5"/>
      <c r="O47" s="5"/>
      <c r="P47" s="5"/>
      <c r="Q47" s="5"/>
    </row>
    <row r="48" spans="1:17" s="2" customFormat="1" ht="15.75" hidden="1" customHeight="1">
      <c r="A48" s="466" t="s">
        <v>126</v>
      </c>
      <c r="B48" s="472">
        <v>4</v>
      </c>
      <c r="C48" s="472"/>
      <c r="D48" s="468" t="s">
        <v>281</v>
      </c>
      <c r="E48" s="468" t="s">
        <v>282</v>
      </c>
      <c r="F48" s="468" t="s">
        <v>283</v>
      </c>
      <c r="G48" s="468" t="s">
        <v>166</v>
      </c>
      <c r="H48" s="467"/>
      <c r="I48" s="467"/>
      <c r="J48" s="477" t="s">
        <v>131</v>
      </c>
      <c r="K48" s="473">
        <v>1.4976851851851852E-2</v>
      </c>
      <c r="L48" s="5"/>
      <c r="M48" s="5"/>
      <c r="N48" s="5"/>
      <c r="O48" s="5"/>
      <c r="P48" s="5"/>
      <c r="Q48" s="5"/>
    </row>
    <row r="49" spans="1:17" s="2" customFormat="1" ht="15.75" hidden="1" customHeight="1">
      <c r="A49" s="466" t="s">
        <v>126</v>
      </c>
      <c r="B49" s="471">
        <v>4</v>
      </c>
      <c r="C49" s="472"/>
      <c r="D49" s="468" t="s">
        <v>291</v>
      </c>
      <c r="E49" s="468" t="s">
        <v>292</v>
      </c>
      <c r="F49" s="468" t="s">
        <v>293</v>
      </c>
      <c r="G49" s="468" t="s">
        <v>294</v>
      </c>
      <c r="H49" s="467"/>
      <c r="I49" s="467"/>
      <c r="J49" s="469" t="s">
        <v>96</v>
      </c>
      <c r="K49" s="473">
        <v>1.6689814814814814E-2</v>
      </c>
      <c r="L49" s="5"/>
      <c r="M49" s="5"/>
      <c r="N49" s="5"/>
      <c r="O49" s="5"/>
      <c r="P49" s="5"/>
      <c r="Q49" s="5"/>
    </row>
    <row r="50" spans="1:17" s="2" customFormat="1" ht="15.75" hidden="1" customHeight="1">
      <c r="A50" s="466" t="s">
        <v>126</v>
      </c>
      <c r="B50" s="471">
        <v>4</v>
      </c>
      <c r="C50" s="472"/>
      <c r="D50" s="468" t="s">
        <v>298</v>
      </c>
      <c r="E50" s="468" t="s">
        <v>294</v>
      </c>
      <c r="F50" s="468" t="s">
        <v>299</v>
      </c>
      <c r="G50" s="468" t="s">
        <v>300</v>
      </c>
      <c r="H50" s="467"/>
      <c r="I50" s="467"/>
      <c r="J50" s="469" t="s">
        <v>131</v>
      </c>
      <c r="K50" s="473">
        <v>1.5648148148148147E-2</v>
      </c>
      <c r="L50" s="5"/>
      <c r="M50" s="5"/>
      <c r="N50" s="5"/>
      <c r="O50" s="5"/>
      <c r="P50" s="5"/>
      <c r="Q50" s="5"/>
    </row>
    <row r="51" spans="1:17" s="2" customFormat="1" ht="15.75" hidden="1" customHeight="1">
      <c r="A51" s="466" t="s">
        <v>126</v>
      </c>
      <c r="B51" s="472">
        <v>4</v>
      </c>
      <c r="C51" s="472"/>
      <c r="D51" s="468" t="s">
        <v>340</v>
      </c>
      <c r="E51" s="468" t="s">
        <v>341</v>
      </c>
      <c r="F51" s="468" t="s">
        <v>342</v>
      </c>
      <c r="G51" s="468" t="s">
        <v>343</v>
      </c>
      <c r="H51" s="467"/>
      <c r="I51" s="467"/>
      <c r="J51" s="477" t="s">
        <v>131</v>
      </c>
      <c r="K51" s="473">
        <v>1.695601851851852E-2</v>
      </c>
      <c r="L51" s="5"/>
      <c r="M51" s="5"/>
      <c r="N51" s="5"/>
      <c r="O51" s="5"/>
      <c r="P51" s="5"/>
      <c r="Q51" s="5"/>
    </row>
    <row r="52" spans="1:17" s="2" customFormat="1" ht="15.75" hidden="1" customHeight="1">
      <c r="A52" s="466" t="s">
        <v>126</v>
      </c>
      <c r="B52" s="471">
        <v>4</v>
      </c>
      <c r="C52" s="472"/>
      <c r="D52" s="468" t="s">
        <v>348</v>
      </c>
      <c r="E52" s="468" t="s">
        <v>349</v>
      </c>
      <c r="F52" s="468" t="s">
        <v>350</v>
      </c>
      <c r="G52" s="468" t="s">
        <v>319</v>
      </c>
      <c r="H52" s="468" t="s">
        <v>350</v>
      </c>
      <c r="I52" s="468" t="s">
        <v>351</v>
      </c>
      <c r="J52" s="469" t="s">
        <v>131</v>
      </c>
      <c r="K52" s="473">
        <v>1.7511574074074075E-2</v>
      </c>
      <c r="L52" s="5"/>
      <c r="M52" s="5"/>
      <c r="N52" s="5"/>
      <c r="O52" s="5"/>
      <c r="P52" s="5"/>
      <c r="Q52" s="5"/>
    </row>
    <row r="53" spans="1:17" s="2" customFormat="1" ht="15.75" hidden="1" customHeight="1">
      <c r="A53" s="466" t="s">
        <v>126</v>
      </c>
      <c r="B53" s="471">
        <v>4</v>
      </c>
      <c r="C53" s="472"/>
      <c r="D53" s="468" t="s">
        <v>356</v>
      </c>
      <c r="E53" s="468" t="s">
        <v>357</v>
      </c>
      <c r="F53" s="468" t="s">
        <v>358</v>
      </c>
      <c r="G53" s="468" t="s">
        <v>359</v>
      </c>
      <c r="H53" s="467"/>
      <c r="I53" s="467"/>
      <c r="J53" s="469" t="s">
        <v>120</v>
      </c>
      <c r="K53" s="473">
        <v>2.1527777777777778E-2</v>
      </c>
      <c r="L53" s="5"/>
      <c r="M53" s="5"/>
      <c r="N53" s="5"/>
      <c r="O53" s="5"/>
      <c r="P53" s="5"/>
      <c r="Q53" s="5"/>
    </row>
    <row r="54" spans="1:17" s="2" customFormat="1" ht="15.75" hidden="1" customHeight="1">
      <c r="A54" s="466" t="s">
        <v>126</v>
      </c>
      <c r="B54" s="471">
        <v>4</v>
      </c>
      <c r="C54" s="472"/>
      <c r="D54" s="468" t="s">
        <v>383</v>
      </c>
      <c r="E54" s="468" t="s">
        <v>384</v>
      </c>
      <c r="F54" s="468" t="s">
        <v>385</v>
      </c>
      <c r="G54" s="468" t="s">
        <v>386</v>
      </c>
      <c r="H54" s="467"/>
      <c r="I54" s="467"/>
      <c r="J54" s="469" t="s">
        <v>89</v>
      </c>
      <c r="K54" s="473">
        <v>2.224537037037037E-2</v>
      </c>
      <c r="L54" s="5"/>
      <c r="M54" s="5"/>
      <c r="N54" s="5"/>
      <c r="O54" s="5"/>
      <c r="P54" s="5"/>
      <c r="Q54" s="5"/>
    </row>
    <row r="55" spans="1:17" s="2" customFormat="1" ht="15.75" hidden="1" customHeight="1">
      <c r="A55" s="466" t="s">
        <v>126</v>
      </c>
      <c r="B55" s="472">
        <v>4</v>
      </c>
      <c r="C55" s="472"/>
      <c r="D55" s="468" t="s">
        <v>387</v>
      </c>
      <c r="E55" s="468" t="s">
        <v>388</v>
      </c>
      <c r="F55" s="468" t="s">
        <v>389</v>
      </c>
      <c r="G55" s="468" t="s">
        <v>189</v>
      </c>
      <c r="H55" s="467"/>
      <c r="I55" s="467"/>
      <c r="J55" s="477" t="s">
        <v>89</v>
      </c>
      <c r="K55" s="473">
        <v>3.1087962962962963E-2</v>
      </c>
      <c r="L55" s="5"/>
      <c r="M55" s="5"/>
      <c r="N55" s="5"/>
      <c r="O55" s="5"/>
      <c r="P55" s="5"/>
      <c r="Q55" s="5"/>
    </row>
    <row r="56" spans="1:17" s="2" customFormat="1" ht="15.75" hidden="1" customHeight="1">
      <c r="A56" s="466" t="s">
        <v>126</v>
      </c>
      <c r="B56" s="471">
        <v>4</v>
      </c>
      <c r="C56" s="472"/>
      <c r="D56" s="468" t="s">
        <v>390</v>
      </c>
      <c r="E56" s="468" t="s">
        <v>304</v>
      </c>
      <c r="F56" s="478" t="s">
        <v>391</v>
      </c>
      <c r="G56" s="478" t="s">
        <v>193</v>
      </c>
      <c r="H56" s="478" t="s">
        <v>392</v>
      </c>
      <c r="I56" s="478" t="s">
        <v>393</v>
      </c>
      <c r="J56" s="479" t="s">
        <v>131</v>
      </c>
      <c r="K56" s="473">
        <v>1.8055555555555554E-2</v>
      </c>
      <c r="L56" s="5"/>
      <c r="M56" s="5"/>
      <c r="N56" s="5"/>
      <c r="O56" s="5"/>
      <c r="P56" s="5"/>
      <c r="Q56" s="5"/>
    </row>
    <row r="57" spans="1:17" s="2" customFormat="1" ht="15.75" hidden="1" customHeight="1">
      <c r="A57" s="466" t="s">
        <v>126</v>
      </c>
      <c r="B57" s="471">
        <v>4</v>
      </c>
      <c r="C57" s="472"/>
      <c r="D57" s="468" t="s">
        <v>398</v>
      </c>
      <c r="E57" s="468" t="s">
        <v>399</v>
      </c>
      <c r="F57" s="468" t="s">
        <v>400</v>
      </c>
      <c r="G57" s="468" t="s">
        <v>401</v>
      </c>
      <c r="H57" s="467"/>
      <c r="I57" s="467"/>
      <c r="J57" s="469" t="s">
        <v>96</v>
      </c>
      <c r="K57" s="473">
        <v>1.7465277777777777E-2</v>
      </c>
      <c r="L57" s="5"/>
      <c r="M57" s="5"/>
      <c r="N57" s="5"/>
      <c r="O57" s="5"/>
      <c r="P57" s="5"/>
      <c r="Q57" s="5"/>
    </row>
    <row r="58" spans="1:17" s="2" customFormat="1" ht="15.75" hidden="1" customHeight="1">
      <c r="A58" s="466" t="s">
        <v>126</v>
      </c>
      <c r="B58" s="471">
        <v>4</v>
      </c>
      <c r="C58" s="472"/>
      <c r="D58" s="468" t="s">
        <v>426</v>
      </c>
      <c r="E58" s="468" t="s">
        <v>427</v>
      </c>
      <c r="F58" s="468" t="s">
        <v>428</v>
      </c>
      <c r="G58" s="468" t="s">
        <v>429</v>
      </c>
      <c r="H58" s="467"/>
      <c r="I58" s="467"/>
      <c r="J58" s="469" t="s">
        <v>120</v>
      </c>
      <c r="K58" s="473">
        <v>2.0335648148148148E-2</v>
      </c>
      <c r="L58" s="5"/>
      <c r="M58" s="5"/>
      <c r="N58" s="5"/>
      <c r="O58" s="5"/>
      <c r="P58" s="5"/>
      <c r="Q58" s="5"/>
    </row>
    <row r="59" spans="1:17" s="2" customFormat="1" ht="15.75" hidden="1" customHeight="1">
      <c r="A59" s="466" t="s">
        <v>126</v>
      </c>
      <c r="B59" s="471">
        <v>4</v>
      </c>
      <c r="C59" s="472"/>
      <c r="D59" s="468" t="s">
        <v>491</v>
      </c>
      <c r="E59" s="468" t="s">
        <v>492</v>
      </c>
      <c r="F59" s="468" t="s">
        <v>493</v>
      </c>
      <c r="G59" s="468" t="s">
        <v>494</v>
      </c>
      <c r="H59" s="467"/>
      <c r="I59" s="467"/>
      <c r="J59" s="469" t="s">
        <v>96</v>
      </c>
      <c r="K59" s="473">
        <v>2.0243055555555556E-2</v>
      </c>
      <c r="L59" s="5"/>
      <c r="M59" s="5"/>
      <c r="N59" s="5"/>
      <c r="O59" s="5"/>
      <c r="P59" s="5"/>
      <c r="Q59" s="5"/>
    </row>
    <row r="60" spans="1:17" s="2" customFormat="1" ht="15.75" hidden="1" customHeight="1">
      <c r="A60" s="466" t="s">
        <v>126</v>
      </c>
      <c r="B60" s="471">
        <v>4</v>
      </c>
      <c r="C60" s="472"/>
      <c r="D60" s="468" t="s">
        <v>531</v>
      </c>
      <c r="E60" s="468" t="s">
        <v>203</v>
      </c>
      <c r="F60" s="468" t="s">
        <v>532</v>
      </c>
      <c r="G60" s="468" t="s">
        <v>533</v>
      </c>
      <c r="H60" s="467"/>
      <c r="I60" s="467"/>
      <c r="J60" s="469" t="s">
        <v>186</v>
      </c>
      <c r="K60" s="473">
        <v>1.695601851851852E-2</v>
      </c>
      <c r="L60" s="5"/>
      <c r="M60" s="5"/>
      <c r="N60" s="5"/>
      <c r="O60" s="5"/>
      <c r="P60" s="5"/>
      <c r="Q60" s="5"/>
    </row>
    <row r="61" spans="1:17" s="2" customFormat="1" ht="15.75" hidden="1" customHeight="1">
      <c r="A61" s="466" t="s">
        <v>126</v>
      </c>
      <c r="B61" s="472">
        <v>4</v>
      </c>
      <c r="C61" s="472"/>
      <c r="D61" s="468" t="s">
        <v>559</v>
      </c>
      <c r="E61" s="468" t="s">
        <v>560</v>
      </c>
      <c r="F61" s="468" t="s">
        <v>561</v>
      </c>
      <c r="G61" s="468" t="s">
        <v>562</v>
      </c>
      <c r="H61" s="467"/>
      <c r="I61" s="467"/>
      <c r="J61" s="477" t="s">
        <v>89</v>
      </c>
      <c r="K61" s="473">
        <v>2.0578703703703703E-2</v>
      </c>
      <c r="L61" s="5"/>
      <c r="M61" s="5"/>
      <c r="N61" s="5"/>
      <c r="O61" s="5"/>
      <c r="P61" s="5"/>
      <c r="Q61" s="5"/>
    </row>
    <row r="62" spans="1:17" s="2" customFormat="1" ht="15.75" hidden="1" customHeight="1">
      <c r="A62" s="466" t="s">
        <v>126</v>
      </c>
      <c r="B62" s="472">
        <v>4</v>
      </c>
      <c r="C62" s="472"/>
      <c r="D62" s="468" t="s">
        <v>736</v>
      </c>
      <c r="E62" s="468" t="s">
        <v>737</v>
      </c>
      <c r="F62" s="468" t="s">
        <v>738</v>
      </c>
      <c r="G62" s="468" t="s">
        <v>474</v>
      </c>
      <c r="H62" s="467"/>
      <c r="I62" s="467"/>
      <c r="J62" s="477" t="s">
        <v>89</v>
      </c>
      <c r="K62" s="473">
        <v>2.4652777777777777E-2</v>
      </c>
      <c r="L62" s="5"/>
      <c r="M62" s="5"/>
      <c r="N62" s="5"/>
      <c r="O62" s="5"/>
      <c r="P62" s="5"/>
      <c r="Q62" s="5"/>
    </row>
    <row r="63" spans="1:17" s="2" customFormat="1" ht="15.75" hidden="1" customHeight="1">
      <c r="A63" s="466" t="s">
        <v>126</v>
      </c>
      <c r="B63" s="472">
        <v>4</v>
      </c>
      <c r="C63" s="472"/>
      <c r="D63" s="468" t="s">
        <v>739</v>
      </c>
      <c r="E63" s="468" t="s">
        <v>251</v>
      </c>
      <c r="F63" s="468" t="s">
        <v>740</v>
      </c>
      <c r="G63" s="468" t="s">
        <v>343</v>
      </c>
      <c r="H63" s="468" t="s">
        <v>741</v>
      </c>
      <c r="I63" s="468" t="s">
        <v>742</v>
      </c>
      <c r="J63" s="477" t="s">
        <v>131</v>
      </c>
      <c r="K63" s="473">
        <v>3.0671296296296297E-2</v>
      </c>
      <c r="L63" s="5"/>
      <c r="M63" s="5"/>
      <c r="N63" s="5"/>
      <c r="O63" s="5"/>
      <c r="P63" s="5"/>
      <c r="Q63" s="5"/>
    </row>
    <row r="64" spans="1:17" s="2" customFormat="1" ht="15.75" hidden="1" customHeight="1">
      <c r="A64" s="466" t="s">
        <v>126</v>
      </c>
      <c r="B64" s="472">
        <v>4</v>
      </c>
      <c r="C64" s="472"/>
      <c r="D64" s="468" t="s">
        <v>585</v>
      </c>
      <c r="E64" s="468" t="s">
        <v>743</v>
      </c>
      <c r="F64" s="468" t="s">
        <v>744</v>
      </c>
      <c r="G64" s="468" t="s">
        <v>745</v>
      </c>
      <c r="H64" s="468" t="s">
        <v>746</v>
      </c>
      <c r="I64" s="468" t="s">
        <v>166</v>
      </c>
      <c r="J64" s="477" t="s">
        <v>131</v>
      </c>
      <c r="K64" s="405" t="s">
        <v>633</v>
      </c>
      <c r="L64" s="5"/>
      <c r="M64" s="5"/>
      <c r="N64" s="5"/>
      <c r="O64" s="5"/>
      <c r="P64" s="5"/>
      <c r="Q64" s="5"/>
    </row>
    <row r="65" spans="1:17" s="2" customFormat="1" ht="15.75" hidden="1" customHeight="1">
      <c r="A65" s="466" t="s">
        <v>126</v>
      </c>
      <c r="B65" s="471">
        <v>4</v>
      </c>
      <c r="C65" s="472"/>
      <c r="D65" s="468" t="s">
        <v>771</v>
      </c>
      <c r="E65" s="468" t="s">
        <v>224</v>
      </c>
      <c r="F65" s="468" t="s">
        <v>772</v>
      </c>
      <c r="G65" s="468" t="s">
        <v>773</v>
      </c>
      <c r="H65" s="467"/>
      <c r="I65" s="467"/>
      <c r="J65" s="469" t="s">
        <v>96</v>
      </c>
      <c r="K65" s="473">
        <v>1.7152777777777777E-2</v>
      </c>
      <c r="L65" s="5"/>
      <c r="M65" s="5"/>
      <c r="N65" s="5"/>
      <c r="O65" s="5"/>
      <c r="P65" s="5"/>
      <c r="Q65" s="5"/>
    </row>
    <row r="66" spans="1:17" s="2" customFormat="1" ht="15.75" hidden="1" customHeight="1">
      <c r="A66" s="397" t="s">
        <v>85</v>
      </c>
      <c r="B66" s="383">
        <v>4</v>
      </c>
      <c r="C66" s="383">
        <v>4</v>
      </c>
      <c r="D66" s="384" t="s">
        <v>344</v>
      </c>
      <c r="E66" s="384" t="s">
        <v>125</v>
      </c>
      <c r="F66" s="384" t="s">
        <v>345</v>
      </c>
      <c r="G66" s="384" t="s">
        <v>343</v>
      </c>
      <c r="H66" s="384" t="s">
        <v>346</v>
      </c>
      <c r="I66" s="384" t="s">
        <v>347</v>
      </c>
      <c r="J66" s="386" t="s">
        <v>131</v>
      </c>
      <c r="K66" s="387">
        <v>1.7430555555555557E-2</v>
      </c>
      <c r="L66" s="5"/>
      <c r="M66" s="5"/>
      <c r="N66" s="5"/>
      <c r="O66" s="5"/>
      <c r="P66" s="5"/>
      <c r="Q66" s="5"/>
    </row>
    <row r="67" spans="1:17" s="2" customFormat="1" ht="15.75" hidden="1" customHeight="1">
      <c r="A67" s="397" t="s">
        <v>85</v>
      </c>
      <c r="B67" s="383">
        <v>4</v>
      </c>
      <c r="C67" s="427">
        <v>3</v>
      </c>
      <c r="D67" s="401" t="s">
        <v>368</v>
      </c>
      <c r="E67" s="401" t="s">
        <v>369</v>
      </c>
      <c r="F67" s="401" t="s">
        <v>370</v>
      </c>
      <c r="G67" s="401" t="s">
        <v>371</v>
      </c>
      <c r="H67" s="385"/>
      <c r="I67" s="385"/>
      <c r="J67" s="386" t="s">
        <v>96</v>
      </c>
      <c r="K67" s="398">
        <v>1.8726851851851852E-2</v>
      </c>
      <c r="L67" s="5"/>
      <c r="M67" s="5"/>
      <c r="N67" s="5"/>
      <c r="O67" s="5"/>
      <c r="P67" s="5"/>
      <c r="Q67" s="5"/>
    </row>
    <row r="68" spans="1:17" s="2" customFormat="1" ht="15.75" customHeight="1">
      <c r="A68" s="397" t="s">
        <v>85</v>
      </c>
      <c r="B68" s="427">
        <v>7</v>
      </c>
      <c r="C68" s="427">
        <v>7</v>
      </c>
      <c r="D68" s="401" t="s">
        <v>86</v>
      </c>
      <c r="E68" s="401" t="s">
        <v>316</v>
      </c>
      <c r="F68" s="401" t="s">
        <v>414</v>
      </c>
      <c r="G68" s="401" t="s">
        <v>297</v>
      </c>
      <c r="H68" s="401"/>
      <c r="I68" s="401"/>
      <c r="J68" s="428" t="s">
        <v>131</v>
      </c>
      <c r="K68" s="405">
        <v>2.8217592592592593E-2</v>
      </c>
      <c r="L68" s="5"/>
      <c r="M68" s="5"/>
      <c r="N68" s="5"/>
      <c r="O68" s="5"/>
      <c r="P68" s="5"/>
      <c r="Q68" s="5"/>
    </row>
    <row r="69" spans="1:17" s="2" customFormat="1" ht="15.75" hidden="1" customHeight="1">
      <c r="A69" s="397" t="s">
        <v>85</v>
      </c>
      <c r="B69" s="383">
        <v>4</v>
      </c>
      <c r="C69" s="427">
        <v>2</v>
      </c>
      <c r="D69" s="401" t="s">
        <v>475</v>
      </c>
      <c r="E69" s="401" t="s">
        <v>485</v>
      </c>
      <c r="F69" s="401" t="s">
        <v>486</v>
      </c>
      <c r="G69" s="401" t="s">
        <v>286</v>
      </c>
      <c r="H69" s="401"/>
      <c r="I69" s="401"/>
      <c r="J69" s="428" t="s">
        <v>168</v>
      </c>
      <c r="K69" s="405">
        <v>1.9398148148148147E-2</v>
      </c>
      <c r="L69" s="5"/>
      <c r="M69" s="5"/>
      <c r="N69" s="5"/>
      <c r="O69" s="5"/>
      <c r="P69" s="5"/>
      <c r="Q69" s="5"/>
    </row>
    <row r="70" spans="1:17" s="2" customFormat="1" ht="15.75" hidden="1" customHeight="1">
      <c r="A70" s="397" t="s">
        <v>85</v>
      </c>
      <c r="B70" s="383">
        <v>4</v>
      </c>
      <c r="C70" s="383">
        <v>1</v>
      </c>
      <c r="D70" s="385" t="s">
        <v>498</v>
      </c>
      <c r="E70" s="385" t="s">
        <v>149</v>
      </c>
      <c r="F70" s="385" t="s">
        <v>499</v>
      </c>
      <c r="G70" s="385" t="s">
        <v>224</v>
      </c>
      <c r="H70" s="385"/>
      <c r="I70" s="385"/>
      <c r="J70" s="386" t="s">
        <v>96</v>
      </c>
      <c r="K70" s="398">
        <v>2.1307870370370369E-2</v>
      </c>
      <c r="L70" s="5"/>
      <c r="M70" s="5"/>
      <c r="N70" s="5"/>
      <c r="O70" s="5"/>
      <c r="P70" s="5"/>
      <c r="Q70" s="5"/>
    </row>
    <row r="71" spans="1:17" s="2" customFormat="1" ht="15.75" hidden="1" customHeight="1">
      <c r="A71" s="397" t="s">
        <v>85</v>
      </c>
      <c r="B71" s="383">
        <v>4</v>
      </c>
      <c r="C71" s="383">
        <v>8</v>
      </c>
      <c r="D71" s="384" t="s">
        <v>575</v>
      </c>
      <c r="E71" s="384" t="s">
        <v>576</v>
      </c>
      <c r="F71" s="385" t="s">
        <v>577</v>
      </c>
      <c r="G71" s="385" t="s">
        <v>578</v>
      </c>
      <c r="H71" s="470"/>
      <c r="I71" s="470"/>
      <c r="J71" s="386" t="s">
        <v>96</v>
      </c>
      <c r="K71" s="398">
        <v>2.1678240740740741E-2</v>
      </c>
      <c r="L71" s="5"/>
      <c r="M71" s="5"/>
      <c r="N71" s="5"/>
      <c r="O71" s="5"/>
      <c r="P71" s="5"/>
      <c r="Q71" s="5"/>
    </row>
    <row r="72" spans="1:17" s="2" customFormat="1" ht="15.75" customHeight="1">
      <c r="A72" s="397" t="s">
        <v>85</v>
      </c>
      <c r="B72" s="427">
        <v>7</v>
      </c>
      <c r="C72" s="427">
        <v>6</v>
      </c>
      <c r="D72" s="401" t="s">
        <v>86</v>
      </c>
      <c r="E72" s="401" t="s">
        <v>226</v>
      </c>
      <c r="F72" s="401" t="s">
        <v>640</v>
      </c>
      <c r="G72" s="401" t="s">
        <v>641</v>
      </c>
      <c r="H72" s="401"/>
      <c r="I72" s="401"/>
      <c r="J72" s="428" t="s">
        <v>89</v>
      </c>
      <c r="K72" s="405">
        <v>2.8877314814814814E-2</v>
      </c>
      <c r="L72" s="5"/>
      <c r="M72" s="5"/>
      <c r="N72" s="5"/>
      <c r="O72" s="5"/>
      <c r="P72" s="5"/>
      <c r="Q72" s="5"/>
    </row>
    <row r="73" spans="1:17" s="2" customFormat="1" ht="15.75" hidden="1" customHeight="1">
      <c r="A73" s="441" t="s">
        <v>136</v>
      </c>
      <c r="B73" s="442">
        <v>4</v>
      </c>
      <c r="C73" s="442">
        <v>7</v>
      </c>
      <c r="D73" s="443" t="s">
        <v>137</v>
      </c>
      <c r="E73" s="443" t="s">
        <v>138</v>
      </c>
      <c r="F73" s="443" t="s">
        <v>139</v>
      </c>
      <c r="G73" s="443" t="s">
        <v>140</v>
      </c>
      <c r="H73" s="443"/>
      <c r="I73" s="443"/>
      <c r="J73" s="444" t="s">
        <v>89</v>
      </c>
      <c r="K73" s="445">
        <v>1.6643518518518519E-2</v>
      </c>
      <c r="L73" s="5"/>
      <c r="M73" s="5"/>
      <c r="N73" s="5"/>
      <c r="O73" s="5"/>
      <c r="P73" s="5"/>
      <c r="Q73" s="5"/>
    </row>
    <row r="74" spans="1:17" s="2" customFormat="1" ht="15.75" hidden="1" customHeight="1">
      <c r="A74" s="441" t="s">
        <v>136</v>
      </c>
      <c r="B74" s="442">
        <v>4</v>
      </c>
      <c r="C74" s="442">
        <v>10</v>
      </c>
      <c r="D74" s="443" t="s">
        <v>146</v>
      </c>
      <c r="E74" s="443" t="s">
        <v>147</v>
      </c>
      <c r="F74" s="443" t="s">
        <v>148</v>
      </c>
      <c r="G74" s="443" t="s">
        <v>149</v>
      </c>
      <c r="H74" s="443"/>
      <c r="I74" s="443"/>
      <c r="J74" s="483" t="s">
        <v>131</v>
      </c>
      <c r="K74" s="445">
        <v>1.4675925925925926E-2</v>
      </c>
      <c r="L74" s="5"/>
      <c r="M74" s="5"/>
      <c r="N74" s="5"/>
      <c r="O74" s="5"/>
      <c r="P74" s="5"/>
      <c r="Q74" s="5"/>
    </row>
    <row r="75" spans="1:17" s="2" customFormat="1" ht="15.75" hidden="1" customHeight="1">
      <c r="A75" s="441" t="s">
        <v>136</v>
      </c>
      <c r="B75" s="442">
        <v>4</v>
      </c>
      <c r="C75" s="442">
        <v>1</v>
      </c>
      <c r="D75" s="454" t="s">
        <v>192</v>
      </c>
      <c r="E75" s="454" t="s">
        <v>193</v>
      </c>
      <c r="F75" s="454" t="s">
        <v>194</v>
      </c>
      <c r="G75" s="454" t="s">
        <v>167</v>
      </c>
      <c r="H75" s="454"/>
      <c r="I75" s="454"/>
      <c r="J75" s="444" t="s">
        <v>96</v>
      </c>
      <c r="K75" s="475">
        <v>1.556712962962963E-2</v>
      </c>
      <c r="L75" s="5"/>
      <c r="M75" s="5"/>
      <c r="N75" s="5"/>
      <c r="O75" s="5"/>
      <c r="P75" s="5"/>
      <c r="Q75" s="5"/>
    </row>
    <row r="76" spans="1:17" s="2" customFormat="1" ht="15.75" hidden="1" customHeight="1">
      <c r="A76" s="441" t="s">
        <v>136</v>
      </c>
      <c r="B76" s="442">
        <v>4</v>
      </c>
      <c r="C76" s="442">
        <v>8</v>
      </c>
      <c r="D76" s="443" t="s">
        <v>198</v>
      </c>
      <c r="E76" s="443" t="s">
        <v>199</v>
      </c>
      <c r="F76" s="443" t="s">
        <v>200</v>
      </c>
      <c r="G76" s="443" t="s">
        <v>201</v>
      </c>
      <c r="H76" s="443"/>
      <c r="I76" s="443"/>
      <c r="J76" s="444" t="s">
        <v>120</v>
      </c>
      <c r="K76" s="445">
        <v>2.0231481481481482E-2</v>
      </c>
      <c r="L76" s="5"/>
      <c r="M76" s="5"/>
      <c r="N76" s="5"/>
      <c r="O76" s="5"/>
      <c r="P76" s="5"/>
      <c r="Q76" s="5"/>
    </row>
    <row r="77" spans="1:17" s="2" customFormat="1" ht="15.75" hidden="1" customHeight="1">
      <c r="A77" s="441" t="s">
        <v>136</v>
      </c>
      <c r="B77" s="442">
        <v>4</v>
      </c>
      <c r="C77" s="442">
        <v>9</v>
      </c>
      <c r="D77" s="454" t="s">
        <v>233</v>
      </c>
      <c r="E77" s="454" t="s">
        <v>147</v>
      </c>
      <c r="F77" s="454" t="s">
        <v>234</v>
      </c>
      <c r="G77" s="454" t="s">
        <v>235</v>
      </c>
      <c r="H77" s="443"/>
      <c r="I77" s="443"/>
      <c r="J77" s="444" t="s">
        <v>96</v>
      </c>
      <c r="K77" s="445">
        <v>1.6203703703703703E-2</v>
      </c>
      <c r="L77" s="5"/>
      <c r="M77" s="5"/>
      <c r="N77" s="5"/>
      <c r="O77" s="5"/>
      <c r="P77" s="5"/>
      <c r="Q77" s="5"/>
    </row>
    <row r="78" spans="1:17" s="2" customFormat="1" ht="15.75" hidden="1" customHeight="1">
      <c r="A78" s="441" t="s">
        <v>136</v>
      </c>
      <c r="B78" s="442">
        <v>4</v>
      </c>
      <c r="C78" s="442">
        <v>6</v>
      </c>
      <c r="D78" s="454" t="s">
        <v>277</v>
      </c>
      <c r="E78" s="454" t="s">
        <v>278</v>
      </c>
      <c r="F78" s="454" t="s">
        <v>279</v>
      </c>
      <c r="G78" s="443" t="s">
        <v>280</v>
      </c>
      <c r="H78" s="443"/>
      <c r="I78" s="443"/>
      <c r="J78" s="444" t="s">
        <v>96</v>
      </c>
      <c r="K78" s="445">
        <v>1.7361111111111112E-2</v>
      </c>
      <c r="L78" s="5"/>
      <c r="M78" s="5"/>
      <c r="N78" s="5"/>
      <c r="O78" s="5"/>
      <c r="P78" s="5"/>
      <c r="Q78" s="5"/>
    </row>
    <row r="79" spans="1:17" ht="15.75" hidden="1" customHeight="1">
      <c r="A79" s="441" t="s">
        <v>136</v>
      </c>
      <c r="B79" s="442">
        <v>4</v>
      </c>
      <c r="C79" s="442">
        <v>5</v>
      </c>
      <c r="D79" s="454" t="s">
        <v>301</v>
      </c>
      <c r="E79" s="454" t="s">
        <v>302</v>
      </c>
      <c r="F79" s="454" t="s">
        <v>303</v>
      </c>
      <c r="G79" s="443" t="s">
        <v>304</v>
      </c>
      <c r="H79" s="443"/>
      <c r="I79" s="443"/>
      <c r="J79" s="483" t="s">
        <v>131</v>
      </c>
      <c r="K79" s="445">
        <v>1.5682870370370371E-2</v>
      </c>
    </row>
    <row r="80" spans="1:17" ht="15.75" hidden="1" customHeight="1">
      <c r="A80" s="441" t="s">
        <v>136</v>
      </c>
      <c r="B80" s="481">
        <v>4</v>
      </c>
      <c r="C80" s="442">
        <v>4</v>
      </c>
      <c r="D80" s="482" t="s">
        <v>312</v>
      </c>
      <c r="E80" s="482" t="s">
        <v>170</v>
      </c>
      <c r="F80" s="482" t="s">
        <v>313</v>
      </c>
      <c r="G80" s="482" t="s">
        <v>314</v>
      </c>
      <c r="H80" s="482"/>
      <c r="I80" s="482"/>
      <c r="J80" s="483" t="s">
        <v>131</v>
      </c>
      <c r="K80" s="484">
        <v>1.6562500000000001E-2</v>
      </c>
    </row>
    <row r="81" spans="1:11" ht="15.75" hidden="1" customHeight="1">
      <c r="A81" s="441" t="s">
        <v>136</v>
      </c>
      <c r="B81" s="442">
        <v>4</v>
      </c>
      <c r="C81" s="442">
        <v>11</v>
      </c>
      <c r="D81" s="443" t="s">
        <v>394</v>
      </c>
      <c r="E81" s="443" t="s">
        <v>395</v>
      </c>
      <c r="F81" s="443" t="s">
        <v>396</v>
      </c>
      <c r="G81" s="443" t="s">
        <v>397</v>
      </c>
      <c r="H81" s="443"/>
      <c r="I81" s="443"/>
      <c r="J81" s="444" t="s">
        <v>131</v>
      </c>
      <c r="K81" s="445">
        <v>1.8414351851851852E-2</v>
      </c>
    </row>
    <row r="82" spans="1:11" ht="15.75" hidden="1" customHeight="1">
      <c r="A82" s="441" t="s">
        <v>136</v>
      </c>
      <c r="B82" s="442">
        <v>4</v>
      </c>
      <c r="C82" s="442">
        <v>12</v>
      </c>
      <c r="D82" s="443" t="s">
        <v>471</v>
      </c>
      <c r="E82" s="443" t="s">
        <v>472</v>
      </c>
      <c r="F82" s="443" t="s">
        <v>473</v>
      </c>
      <c r="G82" s="443" t="s">
        <v>474</v>
      </c>
      <c r="H82" s="443"/>
      <c r="I82" s="443"/>
      <c r="J82" s="444" t="s">
        <v>120</v>
      </c>
      <c r="K82" s="445">
        <v>2.2129629629629631E-2</v>
      </c>
    </row>
    <row r="83" spans="1:11" ht="15.75" hidden="1" customHeight="1">
      <c r="A83" s="441" t="s">
        <v>136</v>
      </c>
      <c r="B83" s="453">
        <v>4</v>
      </c>
      <c r="C83" s="453">
        <v>13</v>
      </c>
      <c r="D83" s="454" t="s">
        <v>522</v>
      </c>
      <c r="E83" s="454" t="s">
        <v>159</v>
      </c>
      <c r="F83" s="454" t="s">
        <v>523</v>
      </c>
      <c r="G83" s="454" t="s">
        <v>524</v>
      </c>
      <c r="H83" s="454"/>
      <c r="I83" s="454"/>
      <c r="J83" s="453" t="s">
        <v>89</v>
      </c>
      <c r="K83" s="455">
        <v>2.4398148148148148E-2</v>
      </c>
    </row>
    <row r="84" spans="1:11" ht="15.75" hidden="1" customHeight="1">
      <c r="A84" s="441" t="s">
        <v>136</v>
      </c>
      <c r="B84" s="442">
        <v>4</v>
      </c>
      <c r="C84" s="442">
        <v>2</v>
      </c>
      <c r="D84" s="454" t="s">
        <v>595</v>
      </c>
      <c r="E84" s="454" t="s">
        <v>596</v>
      </c>
      <c r="F84" s="454" t="s">
        <v>597</v>
      </c>
      <c r="G84" s="454" t="s">
        <v>431</v>
      </c>
      <c r="H84" s="454"/>
      <c r="I84" s="454"/>
      <c r="J84" s="444" t="s">
        <v>186</v>
      </c>
      <c r="K84" s="455">
        <v>1.8310185185185186E-2</v>
      </c>
    </row>
    <row r="85" spans="1:11" ht="15.75" hidden="1" customHeight="1">
      <c r="A85" s="441" t="s">
        <v>136</v>
      </c>
      <c r="B85" s="442">
        <v>4</v>
      </c>
      <c r="C85" s="442">
        <v>3</v>
      </c>
      <c r="D85" s="443" t="s">
        <v>758</v>
      </c>
      <c r="E85" s="443" t="s">
        <v>759</v>
      </c>
      <c r="F85" s="443" t="s">
        <v>760</v>
      </c>
      <c r="G85" s="443" t="s">
        <v>761</v>
      </c>
      <c r="H85" s="443"/>
      <c r="I85" s="443"/>
      <c r="J85" s="444" t="s">
        <v>120</v>
      </c>
      <c r="K85" s="445">
        <v>1.0189699074074074</v>
      </c>
    </row>
    <row r="86" spans="1:11" ht="15.75" hidden="1" customHeight="1">
      <c r="A86" s="382" t="s">
        <v>115</v>
      </c>
      <c r="B86" s="383">
        <v>4</v>
      </c>
      <c r="C86" s="383">
        <v>3</v>
      </c>
      <c r="D86" s="385" t="s">
        <v>116</v>
      </c>
      <c r="E86" s="385" t="s">
        <v>117</v>
      </c>
      <c r="F86" s="384" t="s">
        <v>118</v>
      </c>
      <c r="G86" s="452" t="s">
        <v>119</v>
      </c>
      <c r="H86" s="452"/>
      <c r="I86" s="452"/>
      <c r="J86" s="474" t="s">
        <v>120</v>
      </c>
      <c r="K86" s="423">
        <v>1.6643518518518519E-2</v>
      </c>
    </row>
    <row r="87" spans="1:11" ht="15.75" hidden="1" customHeight="1">
      <c r="A87" s="382" t="s">
        <v>115</v>
      </c>
      <c r="B87" s="383">
        <v>4</v>
      </c>
      <c r="C87" s="383">
        <v>35</v>
      </c>
      <c r="D87" s="384" t="s">
        <v>195</v>
      </c>
      <c r="E87" s="384" t="s">
        <v>154</v>
      </c>
      <c r="F87" s="384" t="s">
        <v>196</v>
      </c>
      <c r="G87" s="384" t="s">
        <v>197</v>
      </c>
      <c r="H87" s="385"/>
      <c r="I87" s="385"/>
      <c r="J87" s="386" t="s">
        <v>120</v>
      </c>
      <c r="K87" s="398">
        <v>1.9791666666666666E-2</v>
      </c>
    </row>
    <row r="88" spans="1:11" ht="15.75" hidden="1" customHeight="1">
      <c r="A88" s="382" t="s">
        <v>215</v>
      </c>
      <c r="B88" s="383">
        <v>4</v>
      </c>
      <c r="C88" s="383">
        <v>2</v>
      </c>
      <c r="D88" s="384" t="s">
        <v>216</v>
      </c>
      <c r="E88" s="384" t="s">
        <v>217</v>
      </c>
      <c r="F88" s="384" t="s">
        <v>218</v>
      </c>
      <c r="G88" s="384" t="s">
        <v>219</v>
      </c>
      <c r="H88" s="385"/>
      <c r="I88" s="385"/>
      <c r="J88" s="386" t="s">
        <v>89</v>
      </c>
      <c r="K88" s="398">
        <v>1.9270833333333334E-2</v>
      </c>
    </row>
    <row r="89" spans="1:11" ht="15.75" hidden="1" customHeight="1">
      <c r="A89" s="382" t="s">
        <v>115</v>
      </c>
      <c r="B89" s="383">
        <v>4</v>
      </c>
      <c r="C89" s="383">
        <v>4</v>
      </c>
      <c r="D89" s="384" t="s">
        <v>254</v>
      </c>
      <c r="E89" s="384" t="s">
        <v>255</v>
      </c>
      <c r="F89" s="385" t="s">
        <v>256</v>
      </c>
      <c r="G89" s="385" t="s">
        <v>257</v>
      </c>
      <c r="H89" s="385"/>
      <c r="I89" s="385"/>
      <c r="J89" s="386" t="s">
        <v>96</v>
      </c>
      <c r="K89" s="476">
        <v>1.6574074074074074E-2</v>
      </c>
    </row>
    <row r="90" spans="1:11" ht="15.75" hidden="1" customHeight="1">
      <c r="A90" s="382" t="s">
        <v>115</v>
      </c>
      <c r="B90" s="383">
        <v>4</v>
      </c>
      <c r="C90" s="383">
        <v>17</v>
      </c>
      <c r="D90" s="384" t="s">
        <v>268</v>
      </c>
      <c r="E90" s="384" t="s">
        <v>269</v>
      </c>
      <c r="F90" s="385" t="s">
        <v>270</v>
      </c>
      <c r="G90" s="385" t="s">
        <v>271</v>
      </c>
      <c r="H90" s="385"/>
      <c r="I90" s="385"/>
      <c r="J90" s="386" t="s">
        <v>120</v>
      </c>
      <c r="K90" s="398">
        <v>2.0856481481481483E-2</v>
      </c>
    </row>
    <row r="91" spans="1:11" ht="15.75" hidden="1" customHeight="1">
      <c r="A91" s="382" t="s">
        <v>215</v>
      </c>
      <c r="B91" s="383">
        <v>4</v>
      </c>
      <c r="C91" s="383">
        <v>9</v>
      </c>
      <c r="D91" s="384" t="s">
        <v>329</v>
      </c>
      <c r="E91" s="384" t="s">
        <v>191</v>
      </c>
      <c r="F91" s="384" t="s">
        <v>330</v>
      </c>
      <c r="G91" s="384" t="s">
        <v>331</v>
      </c>
      <c r="H91" s="384"/>
      <c r="I91" s="384"/>
      <c r="J91" s="386" t="s">
        <v>89</v>
      </c>
      <c r="K91" s="398">
        <v>2.162037037037037E-2</v>
      </c>
    </row>
    <row r="92" spans="1:11" ht="15.75" hidden="1" customHeight="1">
      <c r="A92" s="382" t="s">
        <v>115</v>
      </c>
      <c r="B92" s="383">
        <v>4</v>
      </c>
      <c r="C92" s="383">
        <v>11</v>
      </c>
      <c r="D92" s="385" t="s">
        <v>352</v>
      </c>
      <c r="E92" s="385" t="s">
        <v>353</v>
      </c>
      <c r="F92" s="385" t="s">
        <v>354</v>
      </c>
      <c r="G92" s="385" t="s">
        <v>355</v>
      </c>
      <c r="H92" s="385"/>
      <c r="I92" s="385"/>
      <c r="J92" s="386" t="s">
        <v>131</v>
      </c>
      <c r="K92" s="398">
        <v>1.7662037037037039E-2</v>
      </c>
    </row>
    <row r="93" spans="1:11" ht="15.75" hidden="1" customHeight="1">
      <c r="A93" s="382" t="s">
        <v>115</v>
      </c>
      <c r="B93" s="383">
        <v>4</v>
      </c>
      <c r="C93" s="383">
        <v>5</v>
      </c>
      <c r="D93" s="384" t="s">
        <v>364</v>
      </c>
      <c r="E93" s="384" t="s">
        <v>365</v>
      </c>
      <c r="F93" s="385" t="s">
        <v>366</v>
      </c>
      <c r="G93" s="385" t="s">
        <v>367</v>
      </c>
      <c r="H93" s="385"/>
      <c r="I93" s="385"/>
      <c r="J93" s="386" t="s">
        <v>96</v>
      </c>
      <c r="K93" s="476">
        <v>1.8287037037037036E-2</v>
      </c>
    </row>
    <row r="94" spans="1:11" ht="15.75" hidden="1" customHeight="1">
      <c r="A94" s="535" t="s">
        <v>115</v>
      </c>
      <c r="B94" s="403">
        <v>4</v>
      </c>
      <c r="C94" s="403">
        <v>7</v>
      </c>
      <c r="D94" s="422" t="s">
        <v>402</v>
      </c>
      <c r="E94" s="422" t="s">
        <v>282</v>
      </c>
      <c r="F94" s="422" t="s">
        <v>403</v>
      </c>
      <c r="G94" s="422" t="s">
        <v>404</v>
      </c>
      <c r="H94" s="422"/>
      <c r="I94" s="422"/>
      <c r="J94" s="403" t="s">
        <v>96</v>
      </c>
      <c r="K94" s="423">
        <v>1.9444444444444445E-2</v>
      </c>
    </row>
    <row r="95" spans="1:11" ht="15.75" hidden="1" customHeight="1">
      <c r="A95" s="480" t="s">
        <v>115</v>
      </c>
      <c r="B95" s="403">
        <v>4</v>
      </c>
      <c r="C95" s="403">
        <v>33</v>
      </c>
      <c r="D95" s="452" t="s">
        <v>405</v>
      </c>
      <c r="E95" s="452" t="s">
        <v>230</v>
      </c>
      <c r="F95" s="402" t="s">
        <v>406</v>
      </c>
      <c r="G95" s="402" t="s">
        <v>407</v>
      </c>
      <c r="H95" s="402"/>
      <c r="I95" s="402"/>
      <c r="J95" s="403" t="s">
        <v>96</v>
      </c>
      <c r="K95" s="423">
        <v>1.9467592592592592E-2</v>
      </c>
    </row>
    <row r="96" spans="1:11" ht="15.75" hidden="1" customHeight="1">
      <c r="A96" s="382" t="s">
        <v>115</v>
      </c>
      <c r="B96" s="383">
        <v>4</v>
      </c>
      <c r="C96" s="383">
        <v>24</v>
      </c>
      <c r="D96" s="385" t="s">
        <v>430</v>
      </c>
      <c r="E96" s="385" t="s">
        <v>147</v>
      </c>
      <c r="F96" s="385" t="s">
        <v>218</v>
      </c>
      <c r="G96" s="385" t="s">
        <v>431</v>
      </c>
      <c r="H96" s="385"/>
      <c r="I96" s="385"/>
      <c r="J96" s="386" t="s">
        <v>96</v>
      </c>
      <c r="K96" s="398">
        <v>2.0370370370370372E-2</v>
      </c>
    </row>
    <row r="97" spans="1:11" ht="15.75" hidden="1" customHeight="1">
      <c r="A97" s="382" t="s">
        <v>115</v>
      </c>
      <c r="B97" s="383">
        <v>4</v>
      </c>
      <c r="C97" s="383">
        <v>25</v>
      </c>
      <c r="D97" s="384" t="s">
        <v>479</v>
      </c>
      <c r="E97" s="384" t="s">
        <v>466</v>
      </c>
      <c r="F97" s="385" t="s">
        <v>480</v>
      </c>
      <c r="G97" s="385" t="s">
        <v>481</v>
      </c>
      <c r="H97" s="385"/>
      <c r="I97" s="385"/>
      <c r="J97" s="386" t="s">
        <v>120</v>
      </c>
      <c r="K97" s="398">
        <v>2.2743055555555555E-2</v>
      </c>
    </row>
    <row r="98" spans="1:11" ht="15.75" hidden="1" customHeight="1">
      <c r="A98" s="382" t="s">
        <v>215</v>
      </c>
      <c r="B98" s="383">
        <v>4</v>
      </c>
      <c r="C98" s="383">
        <v>8</v>
      </c>
      <c r="D98" s="452" t="s">
        <v>515</v>
      </c>
      <c r="E98" s="452" t="s">
        <v>516</v>
      </c>
      <c r="F98" s="452" t="s">
        <v>517</v>
      </c>
      <c r="G98" s="452" t="s">
        <v>159</v>
      </c>
      <c r="H98" s="452"/>
      <c r="I98" s="452"/>
      <c r="J98" s="403" t="s">
        <v>89</v>
      </c>
      <c r="K98" s="387">
        <v>2.3842592592592592E-2</v>
      </c>
    </row>
    <row r="99" spans="1:11" ht="15.75" customHeight="1">
      <c r="A99" s="397" t="s">
        <v>115</v>
      </c>
      <c r="B99" s="427">
        <v>7</v>
      </c>
      <c r="C99" s="427">
        <v>1</v>
      </c>
      <c r="D99" s="401" t="s">
        <v>548</v>
      </c>
      <c r="E99" s="401" t="s">
        <v>636</v>
      </c>
      <c r="F99" s="401" t="s">
        <v>239</v>
      </c>
      <c r="G99" s="401" t="s">
        <v>613</v>
      </c>
      <c r="H99" s="401"/>
      <c r="I99" s="401"/>
      <c r="J99" s="428" t="s">
        <v>89</v>
      </c>
      <c r="K99" s="405">
        <v>2.7962962962962964E-2</v>
      </c>
    </row>
    <row r="100" spans="1:11" ht="15.75" customHeight="1">
      <c r="A100" s="397" t="s">
        <v>115</v>
      </c>
      <c r="B100" s="427">
        <v>7</v>
      </c>
      <c r="C100" s="427">
        <v>10</v>
      </c>
      <c r="D100" s="449" t="s">
        <v>541</v>
      </c>
      <c r="E100" s="449" t="s">
        <v>542</v>
      </c>
      <c r="F100" s="449" t="s">
        <v>543</v>
      </c>
      <c r="G100" s="449" t="s">
        <v>170</v>
      </c>
      <c r="H100" s="449"/>
      <c r="I100" s="449"/>
      <c r="J100" s="428" t="s">
        <v>131</v>
      </c>
      <c r="K100" s="405">
        <v>2.9456018518518517E-2</v>
      </c>
    </row>
    <row r="101" spans="1:11" ht="15.75" customHeight="1">
      <c r="A101" s="382" t="s">
        <v>115</v>
      </c>
      <c r="B101" s="383">
        <v>7</v>
      </c>
      <c r="C101" s="383">
        <v>14</v>
      </c>
      <c r="D101" s="385" t="s">
        <v>544</v>
      </c>
      <c r="E101" s="385" t="s">
        <v>545</v>
      </c>
      <c r="F101" s="385" t="s">
        <v>546</v>
      </c>
      <c r="G101" s="385" t="s">
        <v>547</v>
      </c>
      <c r="H101" s="385"/>
      <c r="I101" s="385"/>
      <c r="J101" s="386" t="s">
        <v>131</v>
      </c>
      <c r="K101" s="398">
        <v>2.5810185185185186E-2</v>
      </c>
    </row>
    <row r="102" spans="1:11" ht="15.75" customHeight="1">
      <c r="A102" s="397" t="s">
        <v>115</v>
      </c>
      <c r="B102" s="439">
        <v>7</v>
      </c>
      <c r="C102" s="439">
        <v>20</v>
      </c>
      <c r="D102" s="490" t="s">
        <v>548</v>
      </c>
      <c r="E102" s="490" t="s">
        <v>549</v>
      </c>
      <c r="F102" s="401" t="s">
        <v>550</v>
      </c>
      <c r="G102" s="401" t="s">
        <v>551</v>
      </c>
      <c r="H102" s="401"/>
      <c r="I102" s="401"/>
      <c r="J102" s="428" t="s">
        <v>131</v>
      </c>
      <c r="K102" s="405">
        <v>2.4976851851851851E-2</v>
      </c>
    </row>
    <row r="103" spans="1:11" ht="15.75" hidden="1" customHeight="1">
      <c r="A103" s="382" t="s">
        <v>215</v>
      </c>
      <c r="B103" s="383">
        <v>4</v>
      </c>
      <c r="C103" s="383">
        <v>29</v>
      </c>
      <c r="D103" s="385" t="s">
        <v>555</v>
      </c>
      <c r="E103" s="385" t="s">
        <v>556</v>
      </c>
      <c r="F103" s="385" t="s">
        <v>557</v>
      </c>
      <c r="G103" s="385" t="s">
        <v>558</v>
      </c>
      <c r="H103" s="385"/>
      <c r="I103" s="385"/>
      <c r="J103" s="386" t="s">
        <v>89</v>
      </c>
      <c r="K103" s="398">
        <v>2.4594907407407409E-2</v>
      </c>
    </row>
    <row r="104" spans="1:11" ht="15.75" hidden="1" customHeight="1">
      <c r="A104" s="382" t="s">
        <v>215</v>
      </c>
      <c r="B104" s="383">
        <v>4</v>
      </c>
      <c r="C104" s="383">
        <v>34</v>
      </c>
      <c r="D104" s="384" t="s">
        <v>256</v>
      </c>
      <c r="E104" s="384" t="s">
        <v>481</v>
      </c>
      <c r="F104" s="384" t="s">
        <v>581</v>
      </c>
      <c r="G104" s="384" t="s">
        <v>582</v>
      </c>
      <c r="H104" s="384"/>
      <c r="I104" s="384"/>
      <c r="J104" s="386" t="s">
        <v>89</v>
      </c>
      <c r="K104" s="387">
        <v>2.7256944444444445E-2</v>
      </c>
    </row>
    <row r="105" spans="1:11" ht="15.75" hidden="1" customHeight="1">
      <c r="A105" s="382" t="s">
        <v>115</v>
      </c>
      <c r="B105" s="383">
        <v>4</v>
      </c>
      <c r="C105" s="383">
        <v>36</v>
      </c>
      <c r="D105" s="487" t="s">
        <v>612</v>
      </c>
      <c r="E105" s="487" t="s">
        <v>613</v>
      </c>
      <c r="F105" s="487" t="s">
        <v>614</v>
      </c>
      <c r="G105" s="487" t="s">
        <v>615</v>
      </c>
      <c r="H105" s="487"/>
      <c r="I105" s="487"/>
      <c r="J105" s="488" t="s">
        <v>186</v>
      </c>
      <c r="K105" s="489">
        <v>1.9768518518518519E-2</v>
      </c>
    </row>
    <row r="106" spans="1:11" ht="15.75" customHeight="1">
      <c r="A106" s="397" t="s">
        <v>115</v>
      </c>
      <c r="B106" s="427">
        <v>7</v>
      </c>
      <c r="C106" s="427">
        <v>32</v>
      </c>
      <c r="D106" s="490" t="s">
        <v>552</v>
      </c>
      <c r="E106" s="490" t="s">
        <v>224</v>
      </c>
      <c r="F106" s="490" t="s">
        <v>553</v>
      </c>
      <c r="G106" s="490" t="s">
        <v>554</v>
      </c>
      <c r="H106" s="449"/>
      <c r="I106" s="449"/>
      <c r="J106" s="491" t="s">
        <v>131</v>
      </c>
      <c r="K106" s="405">
        <v>3.888888888888889E-2</v>
      </c>
    </row>
    <row r="107" spans="1:11" ht="15.75" customHeight="1">
      <c r="A107" s="397" t="s">
        <v>115</v>
      </c>
      <c r="B107" s="427">
        <v>7</v>
      </c>
      <c r="C107" s="427">
        <v>13</v>
      </c>
      <c r="D107" s="401" t="s">
        <v>642</v>
      </c>
      <c r="E107" s="401" t="s">
        <v>643</v>
      </c>
      <c r="F107" s="401" t="s">
        <v>612</v>
      </c>
      <c r="G107" s="401" t="s">
        <v>644</v>
      </c>
      <c r="H107" s="401"/>
      <c r="I107" s="401"/>
      <c r="J107" s="428" t="s">
        <v>89</v>
      </c>
      <c r="K107" s="405">
        <v>2.9340277777777778E-2</v>
      </c>
    </row>
    <row r="108" spans="1:11" ht="15.75" hidden="1" customHeight="1">
      <c r="A108" s="382" t="s">
        <v>115</v>
      </c>
      <c r="B108" s="383">
        <v>4</v>
      </c>
      <c r="C108" s="383">
        <v>26</v>
      </c>
      <c r="D108" s="385" t="s">
        <v>659</v>
      </c>
      <c r="E108" s="385" t="s">
        <v>660</v>
      </c>
      <c r="F108" s="385" t="s">
        <v>661</v>
      </c>
      <c r="G108" s="385" t="s">
        <v>662</v>
      </c>
      <c r="H108" s="385"/>
      <c r="I108" s="385"/>
      <c r="J108" s="386" t="s">
        <v>131</v>
      </c>
      <c r="K108" s="398">
        <v>2.3726851851851853E-2</v>
      </c>
    </row>
    <row r="109" spans="1:11" ht="15.75" hidden="1" customHeight="1">
      <c r="A109" s="382" t="s">
        <v>115</v>
      </c>
      <c r="B109" s="383">
        <v>4</v>
      </c>
      <c r="C109" s="383">
        <v>16</v>
      </c>
      <c r="D109" s="384" t="s">
        <v>684</v>
      </c>
      <c r="E109" s="384" t="s">
        <v>545</v>
      </c>
      <c r="F109" s="385" t="s">
        <v>685</v>
      </c>
      <c r="G109" s="385" t="s">
        <v>568</v>
      </c>
      <c r="H109" s="385"/>
      <c r="I109" s="385"/>
      <c r="J109" s="386" t="s">
        <v>120</v>
      </c>
      <c r="K109" s="398">
        <v>3.3333333333333333E-2</v>
      </c>
    </row>
    <row r="110" spans="1:11" ht="15.75" hidden="1" customHeight="1">
      <c r="A110" s="480" t="s">
        <v>115</v>
      </c>
      <c r="B110" s="403">
        <v>4</v>
      </c>
      <c r="C110" s="383">
        <v>23</v>
      </c>
      <c r="D110" s="384" t="s">
        <v>690</v>
      </c>
      <c r="E110" s="384" t="s">
        <v>691</v>
      </c>
      <c r="F110" s="384" t="s">
        <v>692</v>
      </c>
      <c r="G110" s="384" t="s">
        <v>693</v>
      </c>
      <c r="H110" s="385"/>
      <c r="I110" s="385"/>
      <c r="J110" s="386" t="s">
        <v>120</v>
      </c>
      <c r="K110" s="398">
        <v>3.7557870370370373E-2</v>
      </c>
    </row>
    <row r="111" spans="1:11" ht="15.75" hidden="1" customHeight="1">
      <c r="A111" s="382" t="s">
        <v>115</v>
      </c>
      <c r="B111" s="383">
        <v>4</v>
      </c>
      <c r="C111" s="383">
        <v>15</v>
      </c>
      <c r="D111" s="384" t="s">
        <v>694</v>
      </c>
      <c r="E111" s="384" t="s">
        <v>695</v>
      </c>
      <c r="F111" s="384" t="s">
        <v>696</v>
      </c>
      <c r="G111" s="384" t="s">
        <v>697</v>
      </c>
      <c r="H111" s="385"/>
      <c r="I111" s="385"/>
      <c r="J111" s="386" t="s">
        <v>168</v>
      </c>
      <c r="K111" s="398">
        <v>3.7499999999999999E-2</v>
      </c>
    </row>
    <row r="112" spans="1:11" ht="15.75" hidden="1" customHeight="1">
      <c r="A112" s="382" t="s">
        <v>115</v>
      </c>
      <c r="B112" s="383">
        <v>4</v>
      </c>
      <c r="C112" s="383">
        <v>21</v>
      </c>
      <c r="D112" s="384" t="s">
        <v>204</v>
      </c>
      <c r="E112" s="384" t="s">
        <v>179</v>
      </c>
      <c r="F112" s="384" t="s">
        <v>544</v>
      </c>
      <c r="G112" s="384" t="s">
        <v>710</v>
      </c>
      <c r="H112" s="385"/>
      <c r="I112" s="385"/>
      <c r="J112" s="386" t="s">
        <v>96</v>
      </c>
      <c r="K112" s="398">
        <v>2.4097222222222221E-2</v>
      </c>
    </row>
    <row r="113" spans="1:11" ht="15.75" hidden="1" customHeight="1">
      <c r="A113" s="382" t="s">
        <v>115</v>
      </c>
      <c r="B113" s="383">
        <v>4</v>
      </c>
      <c r="C113" s="383">
        <v>22</v>
      </c>
      <c r="D113" s="385" t="s">
        <v>711</v>
      </c>
      <c r="E113" s="385" t="s">
        <v>712</v>
      </c>
      <c r="F113" s="384" t="s">
        <v>713</v>
      </c>
      <c r="G113" s="384" t="s">
        <v>714</v>
      </c>
      <c r="H113" s="384"/>
      <c r="I113" s="384"/>
      <c r="J113" s="386" t="s">
        <v>120</v>
      </c>
      <c r="K113" s="398">
        <v>3.7615740740740741E-2</v>
      </c>
    </row>
    <row r="114" spans="1:11" ht="15.75" hidden="1" customHeight="1">
      <c r="A114" s="382" t="s">
        <v>215</v>
      </c>
      <c r="B114" s="403">
        <v>4</v>
      </c>
      <c r="C114" s="403">
        <v>18</v>
      </c>
      <c r="D114" s="422" t="s">
        <v>721</v>
      </c>
      <c r="E114" s="422" t="s">
        <v>189</v>
      </c>
      <c r="F114" s="422" t="s">
        <v>722</v>
      </c>
      <c r="G114" s="422" t="s">
        <v>191</v>
      </c>
      <c r="H114" s="422"/>
      <c r="I114" s="422"/>
      <c r="J114" s="403" t="s">
        <v>89</v>
      </c>
      <c r="K114" s="423">
        <v>2.9687499999999999E-2</v>
      </c>
    </row>
    <row r="115" spans="1:11" ht="15.75" hidden="1" customHeight="1">
      <c r="A115" s="382" t="s">
        <v>215</v>
      </c>
      <c r="B115" s="403">
        <v>4</v>
      </c>
      <c r="C115" s="424">
        <v>27</v>
      </c>
      <c r="D115" s="384" t="s">
        <v>723</v>
      </c>
      <c r="E115" s="384" t="s">
        <v>724</v>
      </c>
      <c r="F115" s="384" t="s">
        <v>725</v>
      </c>
      <c r="G115" s="384" t="s">
        <v>154</v>
      </c>
      <c r="H115" s="425" t="s">
        <v>544</v>
      </c>
      <c r="I115" s="425" t="s">
        <v>191</v>
      </c>
      <c r="J115" s="426" t="s">
        <v>89</v>
      </c>
      <c r="K115" s="423">
        <v>3.0092592592592591E-2</v>
      </c>
    </row>
    <row r="116" spans="1:11" ht="15.75" customHeight="1">
      <c r="A116" s="397" t="s">
        <v>115</v>
      </c>
      <c r="B116" s="427">
        <v>7</v>
      </c>
      <c r="C116" s="427">
        <v>6</v>
      </c>
      <c r="D116" s="401" t="s">
        <v>726</v>
      </c>
      <c r="E116" s="401" t="s">
        <v>286</v>
      </c>
      <c r="F116" s="401" t="s">
        <v>727</v>
      </c>
      <c r="G116" s="401" t="s">
        <v>683</v>
      </c>
      <c r="H116" s="401"/>
      <c r="I116" s="401"/>
      <c r="J116" s="428" t="s">
        <v>89</v>
      </c>
      <c r="K116" s="405">
        <v>3.0428240740740742E-2</v>
      </c>
    </row>
    <row r="117" spans="1:11" ht="15.75" customHeight="1">
      <c r="A117" s="397" t="s">
        <v>115</v>
      </c>
      <c r="B117" s="427">
        <v>7</v>
      </c>
      <c r="C117" s="427">
        <v>12</v>
      </c>
      <c r="D117" s="401" t="s">
        <v>764</v>
      </c>
      <c r="E117" s="401" t="s">
        <v>765</v>
      </c>
      <c r="F117" s="401" t="s">
        <v>766</v>
      </c>
      <c r="G117" s="401" t="s">
        <v>599</v>
      </c>
      <c r="H117" s="401"/>
      <c r="I117" s="401"/>
      <c r="J117" s="428" t="s">
        <v>89</v>
      </c>
      <c r="K117" s="405">
        <v>4.2361111111111113E-2</v>
      </c>
    </row>
    <row r="118" spans="1:11" ht="15.75" hidden="1" customHeight="1">
      <c r="A118" s="397" t="s">
        <v>115</v>
      </c>
      <c r="B118" s="427">
        <v>4</v>
      </c>
      <c r="C118" s="427">
        <v>31</v>
      </c>
      <c r="D118" s="401" t="s">
        <v>534</v>
      </c>
      <c r="E118" s="401" t="s">
        <v>535</v>
      </c>
      <c r="F118" s="401" t="s">
        <v>536</v>
      </c>
      <c r="G118" s="401" t="s">
        <v>537</v>
      </c>
      <c r="H118" s="401" t="s">
        <v>538</v>
      </c>
      <c r="I118" s="401" t="s">
        <v>539</v>
      </c>
      <c r="J118" s="428" t="s">
        <v>540</v>
      </c>
      <c r="K118" s="405">
        <v>2.4305555555555556E-2</v>
      </c>
    </row>
    <row r="119" spans="1:11" ht="15.75" hidden="1" customHeight="1">
      <c r="A119" s="397" t="s">
        <v>155</v>
      </c>
      <c r="B119" s="427">
        <v>4</v>
      </c>
      <c r="C119" s="427">
        <v>8</v>
      </c>
      <c r="D119" s="401" t="s">
        <v>156</v>
      </c>
      <c r="E119" s="401" t="s">
        <v>157</v>
      </c>
      <c r="F119" s="401" t="s">
        <v>158</v>
      </c>
      <c r="G119" s="401" t="s">
        <v>159</v>
      </c>
      <c r="H119" s="401"/>
      <c r="I119" s="401"/>
      <c r="J119" s="428" t="s">
        <v>120</v>
      </c>
      <c r="K119" s="405">
        <v>1.8773148148148146E-2</v>
      </c>
    </row>
    <row r="120" spans="1:11" ht="15.75" hidden="1" customHeight="1">
      <c r="A120" s="382" t="s">
        <v>210</v>
      </c>
      <c r="B120" s="383">
        <v>4</v>
      </c>
      <c r="C120" s="439">
        <v>12</v>
      </c>
      <c r="D120" s="446" t="s">
        <v>211</v>
      </c>
      <c r="E120" s="446" t="s">
        <v>212</v>
      </c>
      <c r="F120" s="446" t="s">
        <v>213</v>
      </c>
      <c r="G120" s="446" t="s">
        <v>214</v>
      </c>
      <c r="H120" s="447"/>
      <c r="I120" s="447"/>
      <c r="J120" s="448" t="s">
        <v>89</v>
      </c>
      <c r="K120" s="398">
        <v>1.9016203703703705E-2</v>
      </c>
    </row>
    <row r="121" spans="1:11" ht="15.75" hidden="1" customHeight="1">
      <c r="A121" s="397" t="s">
        <v>244</v>
      </c>
      <c r="B121" s="427">
        <v>4</v>
      </c>
      <c r="C121" s="427">
        <v>2</v>
      </c>
      <c r="D121" s="401" t="s">
        <v>245</v>
      </c>
      <c r="E121" s="401" t="s">
        <v>246</v>
      </c>
      <c r="F121" s="401" t="s">
        <v>247</v>
      </c>
      <c r="G121" s="401" t="s">
        <v>147</v>
      </c>
      <c r="H121" s="401"/>
      <c r="I121" s="401"/>
      <c r="J121" s="428" t="s">
        <v>186</v>
      </c>
      <c r="K121" s="405">
        <v>1.4513888888888889E-2</v>
      </c>
    </row>
    <row r="122" spans="1:11" ht="15.75" hidden="1" customHeight="1">
      <c r="A122" s="382" t="s">
        <v>210</v>
      </c>
      <c r="B122" s="383">
        <v>4</v>
      </c>
      <c r="C122" s="439">
        <v>13</v>
      </c>
      <c r="D122" s="446" t="s">
        <v>284</v>
      </c>
      <c r="E122" s="446" t="s">
        <v>117</v>
      </c>
      <c r="F122" s="446" t="s">
        <v>285</v>
      </c>
      <c r="G122" s="446" t="s">
        <v>286</v>
      </c>
      <c r="H122" s="447"/>
      <c r="I122" s="447"/>
      <c r="J122" s="448" t="s">
        <v>89</v>
      </c>
      <c r="K122" s="398">
        <v>1.9861111111111111E-2</v>
      </c>
    </row>
    <row r="123" spans="1:11" ht="15.75" hidden="1" customHeight="1">
      <c r="A123" s="397" t="s">
        <v>454</v>
      </c>
      <c r="B123" s="427">
        <v>4</v>
      </c>
      <c r="C123" s="427">
        <v>3</v>
      </c>
      <c r="D123" s="401" t="s">
        <v>455</v>
      </c>
      <c r="E123" s="401" t="s">
        <v>442</v>
      </c>
      <c r="F123" s="401" t="s">
        <v>456</v>
      </c>
      <c r="G123" s="401" t="s">
        <v>145</v>
      </c>
      <c r="H123" s="401"/>
      <c r="I123" s="401"/>
      <c r="J123" s="428" t="s">
        <v>186</v>
      </c>
      <c r="K123" s="405">
        <v>1.6458333333333332E-2</v>
      </c>
    </row>
    <row r="124" spans="1:11" ht="15.75" hidden="1" customHeight="1">
      <c r="A124" s="397" t="s">
        <v>155</v>
      </c>
      <c r="B124" s="427">
        <v>4</v>
      </c>
      <c r="C124" s="427">
        <v>9</v>
      </c>
      <c r="D124" s="401" t="s">
        <v>457</v>
      </c>
      <c r="E124" s="401" t="s">
        <v>458</v>
      </c>
      <c r="F124" s="401" t="s">
        <v>459</v>
      </c>
      <c r="G124" s="401" t="s">
        <v>460</v>
      </c>
      <c r="H124" s="401" t="s">
        <v>461</v>
      </c>
      <c r="I124" s="401" t="s">
        <v>462</v>
      </c>
      <c r="J124" s="428" t="s">
        <v>120</v>
      </c>
      <c r="K124" s="405">
        <v>2.1770833333333333E-2</v>
      </c>
    </row>
    <row r="125" spans="1:11" ht="15.75" hidden="1" customHeight="1">
      <c r="A125" s="382" t="s">
        <v>210</v>
      </c>
      <c r="B125" s="383">
        <v>4</v>
      </c>
      <c r="C125" s="403">
        <v>15</v>
      </c>
      <c r="D125" s="384" t="s">
        <v>475</v>
      </c>
      <c r="E125" s="384" t="s">
        <v>476</v>
      </c>
      <c r="F125" s="385" t="s">
        <v>477</v>
      </c>
      <c r="G125" s="385" t="s">
        <v>478</v>
      </c>
      <c r="H125" s="402"/>
      <c r="I125" s="402"/>
      <c r="J125" s="386" t="s">
        <v>120</v>
      </c>
      <c r="K125" s="387">
        <v>2.2476851851851852E-2</v>
      </c>
    </row>
    <row r="126" spans="1:11" ht="15.75" hidden="1" customHeight="1">
      <c r="A126" s="382" t="s">
        <v>210</v>
      </c>
      <c r="B126" s="383">
        <v>4</v>
      </c>
      <c r="C126" s="485">
        <v>16</v>
      </c>
      <c r="D126" s="384" t="s">
        <v>482</v>
      </c>
      <c r="E126" s="384" t="s">
        <v>191</v>
      </c>
      <c r="F126" s="384" t="s">
        <v>483</v>
      </c>
      <c r="G126" s="384" t="s">
        <v>484</v>
      </c>
      <c r="H126" s="385"/>
      <c r="I126" s="385"/>
      <c r="J126" s="386" t="s">
        <v>120</v>
      </c>
      <c r="K126" s="398">
        <v>2.2824074074074073E-2</v>
      </c>
    </row>
    <row r="127" spans="1:11" ht="15.75" hidden="1" customHeight="1">
      <c r="A127" s="382" t="s">
        <v>210</v>
      </c>
      <c r="B127" s="383">
        <v>4</v>
      </c>
      <c r="C127" s="383">
        <v>18</v>
      </c>
      <c r="D127" s="384" t="s">
        <v>487</v>
      </c>
      <c r="E127" s="384" t="s">
        <v>488</v>
      </c>
      <c r="F127" s="384" t="s">
        <v>489</v>
      </c>
      <c r="G127" s="384" t="s">
        <v>490</v>
      </c>
      <c r="H127" s="385"/>
      <c r="I127" s="385"/>
      <c r="J127" s="386" t="s">
        <v>96</v>
      </c>
      <c r="K127" s="387">
        <v>2.060185185185185E-2</v>
      </c>
    </row>
    <row r="128" spans="1:11" ht="15.75" hidden="1" customHeight="1">
      <c r="A128" s="397" t="s">
        <v>155</v>
      </c>
      <c r="B128" s="427">
        <v>4</v>
      </c>
      <c r="C128" s="427">
        <v>6</v>
      </c>
      <c r="D128" s="401" t="s">
        <v>525</v>
      </c>
      <c r="E128" s="401" t="s">
        <v>224</v>
      </c>
      <c r="F128" s="401" t="s">
        <v>526</v>
      </c>
      <c r="G128" s="401" t="s">
        <v>378</v>
      </c>
      <c r="H128" s="401"/>
      <c r="I128" s="401"/>
      <c r="J128" s="428" t="s">
        <v>131</v>
      </c>
      <c r="K128" s="405">
        <v>1.9664351851851853E-2</v>
      </c>
    </row>
    <row r="129" spans="1:11" ht="15.75" customHeight="1">
      <c r="A129" s="397" t="s">
        <v>155</v>
      </c>
      <c r="B129" s="427">
        <v>7</v>
      </c>
      <c r="C129" s="427">
        <v>1</v>
      </c>
      <c r="D129" s="401" t="s">
        <v>586</v>
      </c>
      <c r="E129" s="401" t="s">
        <v>587</v>
      </c>
      <c r="F129" s="401" t="s">
        <v>588</v>
      </c>
      <c r="G129" s="401" t="s">
        <v>589</v>
      </c>
      <c r="H129" s="401"/>
      <c r="I129" s="401"/>
      <c r="J129" s="428" t="s">
        <v>186</v>
      </c>
      <c r="K129" s="405">
        <v>2.1736111111111112E-2</v>
      </c>
    </row>
    <row r="130" spans="1:11" ht="15.75" hidden="1" customHeight="1">
      <c r="A130" s="397" t="s">
        <v>155</v>
      </c>
      <c r="B130" s="427">
        <v>4</v>
      </c>
      <c r="C130" s="427">
        <v>11</v>
      </c>
      <c r="D130" s="401" t="s">
        <v>590</v>
      </c>
      <c r="E130" s="401" t="s">
        <v>591</v>
      </c>
      <c r="F130" s="401" t="s">
        <v>592</v>
      </c>
      <c r="G130" s="401" t="s">
        <v>593</v>
      </c>
      <c r="H130" s="401" t="s">
        <v>594</v>
      </c>
      <c r="I130" s="401" t="s">
        <v>300</v>
      </c>
      <c r="J130" s="428" t="s">
        <v>186</v>
      </c>
      <c r="K130" s="405">
        <v>1.7025462962962964E-2</v>
      </c>
    </row>
    <row r="131" spans="1:11" ht="15.75" customHeight="1">
      <c r="A131" s="397" t="s">
        <v>155</v>
      </c>
      <c r="B131" s="427">
        <v>7</v>
      </c>
      <c r="C131" s="427">
        <v>4</v>
      </c>
      <c r="D131" s="401" t="s">
        <v>637</v>
      </c>
      <c r="E131" s="401" t="s">
        <v>119</v>
      </c>
      <c r="F131" s="401" t="s">
        <v>638</v>
      </c>
      <c r="G131" s="401" t="s">
        <v>639</v>
      </c>
      <c r="H131" s="401"/>
      <c r="I131" s="401"/>
      <c r="J131" s="428" t="s">
        <v>89</v>
      </c>
      <c r="K131" s="405">
        <v>2.8159722222222221E-2</v>
      </c>
    </row>
    <row r="132" spans="1:11" ht="15.75" customHeight="1">
      <c r="A132" s="397" t="s">
        <v>155</v>
      </c>
      <c r="B132" s="427">
        <v>7</v>
      </c>
      <c r="C132" s="427">
        <v>5</v>
      </c>
      <c r="D132" s="401" t="s">
        <v>602</v>
      </c>
      <c r="E132" s="401" t="s">
        <v>343</v>
      </c>
      <c r="F132" s="401" t="s">
        <v>477</v>
      </c>
      <c r="G132" s="401" t="s">
        <v>603</v>
      </c>
      <c r="H132" s="401"/>
      <c r="I132" s="401"/>
      <c r="J132" s="428" t="s">
        <v>131</v>
      </c>
      <c r="K132" s="405">
        <v>2.0671296296296295E-2</v>
      </c>
    </row>
    <row r="133" spans="1:11" ht="15.75" hidden="1" customHeight="1">
      <c r="A133" s="382" t="s">
        <v>210</v>
      </c>
      <c r="B133" s="383">
        <v>4</v>
      </c>
      <c r="C133" s="383">
        <v>19</v>
      </c>
      <c r="D133" s="385" t="s">
        <v>655</v>
      </c>
      <c r="E133" s="385" t="s">
        <v>656</v>
      </c>
      <c r="F133" s="446" t="s">
        <v>657</v>
      </c>
      <c r="G133" s="446" t="s">
        <v>658</v>
      </c>
      <c r="H133" s="385"/>
      <c r="I133" s="385"/>
      <c r="J133" s="386" t="s">
        <v>131</v>
      </c>
      <c r="K133" s="398">
        <v>2.2094907407407407E-2</v>
      </c>
    </row>
    <row r="134" spans="1:11" ht="15.75" hidden="1" customHeight="1">
      <c r="A134" s="382" t="s">
        <v>210</v>
      </c>
      <c r="B134" s="383">
        <v>4</v>
      </c>
      <c r="C134" s="383">
        <v>17</v>
      </c>
      <c r="D134" s="385" t="s">
        <v>680</v>
      </c>
      <c r="E134" s="385" t="s">
        <v>681</v>
      </c>
      <c r="F134" s="384" t="s">
        <v>682</v>
      </c>
      <c r="G134" s="384" t="s">
        <v>683</v>
      </c>
      <c r="H134" s="384"/>
      <c r="I134" s="384"/>
      <c r="J134" s="386" t="s">
        <v>120</v>
      </c>
      <c r="K134" s="387">
        <v>3.3263888888888891E-2</v>
      </c>
    </row>
    <row r="135" spans="1:11" ht="15.75" hidden="1" customHeight="1">
      <c r="A135" s="382" t="s">
        <v>236</v>
      </c>
      <c r="B135" s="383">
        <v>4</v>
      </c>
      <c r="C135" s="383">
        <v>1</v>
      </c>
      <c r="D135" s="452" t="s">
        <v>237</v>
      </c>
      <c r="E135" s="452" t="s">
        <v>238</v>
      </c>
      <c r="F135" s="385" t="s">
        <v>239</v>
      </c>
      <c r="G135" s="385" t="s">
        <v>240</v>
      </c>
      <c r="H135" s="385"/>
      <c r="I135" s="385"/>
      <c r="J135" s="386" t="s">
        <v>120</v>
      </c>
      <c r="K135" s="398">
        <v>2.0289351851851854E-2</v>
      </c>
    </row>
    <row r="136" spans="1:11" ht="15.75" hidden="1" customHeight="1">
      <c r="A136" s="397" t="s">
        <v>236</v>
      </c>
      <c r="B136" s="427">
        <v>4</v>
      </c>
      <c r="C136" s="427">
        <v>6</v>
      </c>
      <c r="D136" s="401" t="s">
        <v>410</v>
      </c>
      <c r="E136" s="401" t="s">
        <v>411</v>
      </c>
      <c r="F136" s="401" t="s">
        <v>412</v>
      </c>
      <c r="G136" s="401" t="s">
        <v>413</v>
      </c>
      <c r="H136" s="401"/>
      <c r="I136" s="401"/>
      <c r="J136" s="428" t="s">
        <v>168</v>
      </c>
      <c r="K136" s="405">
        <v>1.7974537037037035E-2</v>
      </c>
    </row>
    <row r="137" spans="1:11" ht="15.75" customHeight="1">
      <c r="A137" s="397" t="s">
        <v>624</v>
      </c>
      <c r="B137" s="427">
        <v>7</v>
      </c>
      <c r="C137" s="427">
        <v>2</v>
      </c>
      <c r="D137" s="449" t="s">
        <v>625</v>
      </c>
      <c r="E137" s="449" t="s">
        <v>294</v>
      </c>
      <c r="F137" s="449" t="s">
        <v>626</v>
      </c>
      <c r="G137" s="449" t="s">
        <v>393</v>
      </c>
      <c r="H137" s="449"/>
      <c r="I137" s="449"/>
      <c r="J137" s="428" t="s">
        <v>131</v>
      </c>
      <c r="K137" s="405">
        <v>2.5937499999999999E-2</v>
      </c>
    </row>
    <row r="138" spans="1:11" ht="15.75" customHeight="1">
      <c r="A138" s="397" t="s">
        <v>236</v>
      </c>
      <c r="B138" s="427">
        <v>7</v>
      </c>
      <c r="C138" s="427">
        <v>3</v>
      </c>
      <c r="D138" s="490" t="s">
        <v>627</v>
      </c>
      <c r="E138" s="490" t="s">
        <v>628</v>
      </c>
      <c r="F138" s="490" t="s">
        <v>629</v>
      </c>
      <c r="G138" s="490" t="s">
        <v>584</v>
      </c>
      <c r="H138" s="449"/>
      <c r="I138" s="449"/>
      <c r="J138" s="491" t="s">
        <v>131</v>
      </c>
      <c r="K138" s="405">
        <v>2.1412037037037038E-2</v>
      </c>
    </row>
    <row r="139" spans="1:11" ht="15.75" customHeight="1">
      <c r="A139" s="492" t="s">
        <v>236</v>
      </c>
      <c r="B139" s="439">
        <v>7</v>
      </c>
      <c r="C139" s="439">
        <v>5</v>
      </c>
      <c r="D139" s="490" t="s">
        <v>630</v>
      </c>
      <c r="E139" s="490" t="s">
        <v>530</v>
      </c>
      <c r="F139" s="490" t="s">
        <v>631</v>
      </c>
      <c r="G139" s="490" t="s">
        <v>632</v>
      </c>
      <c r="H139" s="449"/>
      <c r="I139" s="449"/>
      <c r="J139" s="491" t="s">
        <v>131</v>
      </c>
      <c r="K139" s="405" t="s">
        <v>633</v>
      </c>
    </row>
    <row r="140" spans="1:11" ht="15.75" customHeight="1">
      <c r="A140" s="45" t="s">
        <v>624</v>
      </c>
      <c r="B140" s="493">
        <v>7</v>
      </c>
      <c r="C140" s="494">
        <v>4</v>
      </c>
      <c r="D140" s="490" t="s">
        <v>634</v>
      </c>
      <c r="E140" s="490" t="s">
        <v>613</v>
      </c>
      <c r="F140" s="490" t="s">
        <v>635</v>
      </c>
      <c r="G140" s="490" t="s">
        <v>321</v>
      </c>
      <c r="H140" s="495"/>
      <c r="I140" s="495"/>
      <c r="J140" s="496" t="s">
        <v>186</v>
      </c>
      <c r="K140" s="497">
        <v>2.8923611111111112E-2</v>
      </c>
    </row>
    <row r="141" spans="1:11" ht="15.75" hidden="1" customHeight="1">
      <c r="A141" s="382" t="s">
        <v>236</v>
      </c>
      <c r="B141" s="383">
        <v>4</v>
      </c>
      <c r="C141" s="400">
        <v>7</v>
      </c>
      <c r="D141" s="401" t="s">
        <v>698</v>
      </c>
      <c r="E141" s="401" t="s">
        <v>699</v>
      </c>
      <c r="F141" s="384" t="s">
        <v>700</v>
      </c>
      <c r="G141" s="384" t="s">
        <v>701</v>
      </c>
      <c r="H141" s="402"/>
      <c r="I141" s="402"/>
      <c r="J141" s="403" t="s">
        <v>96</v>
      </c>
      <c r="K141" s="404">
        <v>2.2916666666666665E-2</v>
      </c>
    </row>
    <row r="142" spans="1:11" ht="15.75" hidden="1" customHeight="1">
      <c r="A142" s="397" t="s">
        <v>150</v>
      </c>
      <c r="B142" s="427">
        <v>4</v>
      </c>
      <c r="C142" s="427"/>
      <c r="D142" s="449" t="s">
        <v>151</v>
      </c>
      <c r="E142" s="449" t="s">
        <v>152</v>
      </c>
      <c r="F142" s="449" t="s">
        <v>153</v>
      </c>
      <c r="G142" s="449" t="s">
        <v>154</v>
      </c>
      <c r="H142" s="449"/>
      <c r="I142" s="449"/>
      <c r="J142" s="428" t="s">
        <v>120</v>
      </c>
      <c r="K142" s="405">
        <v>1.8599537037037036E-2</v>
      </c>
    </row>
    <row r="143" spans="1:11" ht="15.75" hidden="1" customHeight="1">
      <c r="A143" s="397" t="s">
        <v>150</v>
      </c>
      <c r="B143" s="427">
        <v>4</v>
      </c>
      <c r="C143" s="427"/>
      <c r="D143" s="449" t="s">
        <v>164</v>
      </c>
      <c r="E143" s="449" t="s">
        <v>165</v>
      </c>
      <c r="F143" s="449" t="s">
        <v>166</v>
      </c>
      <c r="G143" s="449" t="s">
        <v>167</v>
      </c>
      <c r="H143" s="449"/>
      <c r="I143" s="449"/>
      <c r="J143" s="428" t="s">
        <v>168</v>
      </c>
      <c r="K143" s="405">
        <v>1.4791666666666667E-2</v>
      </c>
    </row>
    <row r="144" spans="1:11" ht="15.75" hidden="1" customHeight="1">
      <c r="A144" s="397" t="s">
        <v>150</v>
      </c>
      <c r="B144" s="427">
        <v>4</v>
      </c>
      <c r="C144" s="427"/>
      <c r="D144" s="449" t="s">
        <v>220</v>
      </c>
      <c r="E144" s="449" t="s">
        <v>221</v>
      </c>
      <c r="F144" s="449" t="s">
        <v>222</v>
      </c>
      <c r="G144" s="449" t="s">
        <v>166</v>
      </c>
      <c r="H144" s="449"/>
      <c r="I144" s="449"/>
      <c r="J144" s="428" t="s">
        <v>96</v>
      </c>
      <c r="K144" s="405">
        <v>1.5601851851851851E-2</v>
      </c>
    </row>
    <row r="145" spans="1:11" ht="15.75" hidden="1" customHeight="1">
      <c r="A145" s="397" t="s">
        <v>150</v>
      </c>
      <c r="B145" s="427">
        <v>4</v>
      </c>
      <c r="C145" s="427"/>
      <c r="D145" s="449" t="s">
        <v>231</v>
      </c>
      <c r="E145" s="449" t="s">
        <v>224</v>
      </c>
      <c r="F145" s="449" t="s">
        <v>232</v>
      </c>
      <c r="G145" s="449" t="s">
        <v>224</v>
      </c>
      <c r="H145" s="449"/>
      <c r="I145" s="449"/>
      <c r="J145" s="428" t="s">
        <v>96</v>
      </c>
      <c r="K145" s="405">
        <v>1.5891203703703703E-2</v>
      </c>
    </row>
    <row r="146" spans="1:11" ht="15.75" hidden="1" customHeight="1">
      <c r="A146" s="397" t="s">
        <v>150</v>
      </c>
      <c r="B146" s="427">
        <v>4</v>
      </c>
      <c r="C146" s="427"/>
      <c r="D146" s="449" t="s">
        <v>295</v>
      </c>
      <c r="E146" s="449" t="s">
        <v>296</v>
      </c>
      <c r="F146" s="449" t="s">
        <v>222</v>
      </c>
      <c r="G146" s="449" t="s">
        <v>297</v>
      </c>
      <c r="H146" s="449"/>
      <c r="I146" s="449"/>
      <c r="J146" s="428" t="s">
        <v>131</v>
      </c>
      <c r="K146" s="405">
        <v>1.5277777777777777E-2</v>
      </c>
    </row>
    <row r="147" spans="1:11" ht="15.75" hidden="1" customHeight="1">
      <c r="A147" s="397" t="s">
        <v>150</v>
      </c>
      <c r="B147" s="427">
        <v>4</v>
      </c>
      <c r="C147" s="427"/>
      <c r="D147" s="449" t="s">
        <v>322</v>
      </c>
      <c r="E147" s="449" t="s">
        <v>323</v>
      </c>
      <c r="F147" s="449" t="s">
        <v>324</v>
      </c>
      <c r="G147" s="449" t="s">
        <v>145</v>
      </c>
      <c r="H147" s="449"/>
      <c r="I147" s="449"/>
      <c r="J147" s="428" t="s">
        <v>89</v>
      </c>
      <c r="K147" s="405">
        <v>2.0763888888888887E-2</v>
      </c>
    </row>
    <row r="148" spans="1:11" ht="15.75" hidden="1" customHeight="1">
      <c r="A148" s="397" t="s">
        <v>150</v>
      </c>
      <c r="B148" s="427">
        <v>4</v>
      </c>
      <c r="C148" s="427"/>
      <c r="D148" s="449" t="s">
        <v>463</v>
      </c>
      <c r="E148" s="449" t="s">
        <v>464</v>
      </c>
      <c r="F148" s="449" t="s">
        <v>465</v>
      </c>
      <c r="G148" s="449" t="s">
        <v>466</v>
      </c>
      <c r="H148" s="449"/>
      <c r="I148" s="449"/>
      <c r="J148" s="428" t="s">
        <v>120</v>
      </c>
      <c r="K148" s="405">
        <v>2.1817129629629631E-2</v>
      </c>
    </row>
    <row r="149" spans="1:11" ht="15.75" hidden="1" customHeight="1">
      <c r="A149" s="397" t="s">
        <v>150</v>
      </c>
      <c r="B149" s="427">
        <v>4</v>
      </c>
      <c r="C149" s="427"/>
      <c r="D149" s="449" t="s">
        <v>504</v>
      </c>
      <c r="E149" s="449" t="s">
        <v>505</v>
      </c>
      <c r="F149" s="449" t="s">
        <v>506</v>
      </c>
      <c r="G149" s="449" t="s">
        <v>507</v>
      </c>
      <c r="H149" s="449"/>
      <c r="I149" s="449"/>
      <c r="J149" s="486" t="s">
        <v>89</v>
      </c>
      <c r="K149" s="405">
        <v>2.2824074074074073E-2</v>
      </c>
    </row>
    <row r="150" spans="1:11" ht="15.75" hidden="1" customHeight="1">
      <c r="A150" s="397" t="s">
        <v>150</v>
      </c>
      <c r="B150" s="427">
        <v>4</v>
      </c>
      <c r="C150" s="427"/>
      <c r="D150" s="449" t="s">
        <v>508</v>
      </c>
      <c r="E150" s="449" t="s">
        <v>509</v>
      </c>
      <c r="F150" s="449" t="s">
        <v>510</v>
      </c>
      <c r="G150" s="449" t="s">
        <v>154</v>
      </c>
      <c r="H150" s="449"/>
      <c r="I150" s="449"/>
      <c r="J150" s="428" t="s">
        <v>89</v>
      </c>
      <c r="K150" s="405">
        <v>2.3090277777777779E-2</v>
      </c>
    </row>
    <row r="151" spans="1:11" ht="15.75" hidden="1" customHeight="1">
      <c r="A151" s="397" t="s">
        <v>150</v>
      </c>
      <c r="B151" s="427">
        <v>4</v>
      </c>
      <c r="C151" s="427"/>
      <c r="D151" s="449" t="s">
        <v>571</v>
      </c>
      <c r="E151" s="449" t="s">
        <v>572</v>
      </c>
      <c r="F151" s="449" t="s">
        <v>573</v>
      </c>
      <c r="G151" s="449" t="s">
        <v>574</v>
      </c>
      <c r="H151" s="449"/>
      <c r="I151" s="449"/>
      <c r="J151" s="428" t="s">
        <v>120</v>
      </c>
      <c r="K151" s="405">
        <v>2.420138888888889E-2</v>
      </c>
    </row>
    <row r="152" spans="1:11" ht="15.75" hidden="1" customHeight="1">
      <c r="A152" s="397" t="s">
        <v>150</v>
      </c>
      <c r="B152" s="427">
        <v>4</v>
      </c>
      <c r="C152" s="427"/>
      <c r="D152" s="449" t="s">
        <v>583</v>
      </c>
      <c r="E152" s="449" t="s">
        <v>584</v>
      </c>
      <c r="F152" s="449" t="s">
        <v>573</v>
      </c>
      <c r="G152" s="449" t="s">
        <v>585</v>
      </c>
      <c r="H152" s="449"/>
      <c r="I152" s="449"/>
      <c r="J152" s="428" t="s">
        <v>131</v>
      </c>
      <c r="K152" s="405">
        <v>2.013888888888889E-2</v>
      </c>
    </row>
    <row r="153" spans="1:11" ht="15.75" hidden="1" customHeight="1">
      <c r="A153" s="397" t="s">
        <v>150</v>
      </c>
      <c r="B153" s="427">
        <v>4</v>
      </c>
      <c r="C153" s="427"/>
      <c r="D153" s="449" t="s">
        <v>598</v>
      </c>
      <c r="E153" s="449" t="s">
        <v>599</v>
      </c>
      <c r="F153" s="449" t="s">
        <v>600</v>
      </c>
      <c r="G153" s="449" t="s">
        <v>601</v>
      </c>
      <c r="H153" s="449"/>
      <c r="I153" s="449"/>
      <c r="J153" s="428" t="s">
        <v>89</v>
      </c>
      <c r="K153" s="405">
        <v>2.7858796296296295E-2</v>
      </c>
    </row>
    <row r="154" spans="1:11" ht="15.75" hidden="1" customHeight="1">
      <c r="A154" s="397" t="s">
        <v>150</v>
      </c>
      <c r="B154" s="427">
        <v>4</v>
      </c>
      <c r="C154" s="427"/>
      <c r="D154" s="449" t="s">
        <v>619</v>
      </c>
      <c r="E154" s="449" t="s">
        <v>203</v>
      </c>
      <c r="F154" s="449" t="s">
        <v>167</v>
      </c>
      <c r="G154" s="449" t="s">
        <v>620</v>
      </c>
      <c r="H154" s="449"/>
      <c r="I154" s="449"/>
      <c r="J154" s="428" t="s">
        <v>120</v>
      </c>
      <c r="K154" s="405">
        <v>2.5613425925925925E-2</v>
      </c>
    </row>
    <row r="155" spans="1:11" ht="15.75" hidden="1" customHeight="1">
      <c r="A155" s="397" t="s">
        <v>150</v>
      </c>
      <c r="B155" s="427">
        <v>4</v>
      </c>
      <c r="C155" s="427"/>
      <c r="D155" s="449" t="s">
        <v>645</v>
      </c>
      <c r="E155" s="449" t="s">
        <v>343</v>
      </c>
      <c r="F155" s="449" t="s">
        <v>646</v>
      </c>
      <c r="G155" s="449" t="s">
        <v>647</v>
      </c>
      <c r="H155" s="449"/>
      <c r="I155" s="449"/>
      <c r="J155" s="428" t="s">
        <v>131</v>
      </c>
      <c r="K155" s="405">
        <v>2.1122685185185185E-2</v>
      </c>
    </row>
    <row r="156" spans="1:11" ht="15.75" hidden="1" customHeight="1">
      <c r="A156" s="397" t="s">
        <v>150</v>
      </c>
      <c r="B156" s="427">
        <v>4</v>
      </c>
      <c r="C156" s="427"/>
      <c r="D156" s="449" t="s">
        <v>648</v>
      </c>
      <c r="E156" s="449" t="s">
        <v>442</v>
      </c>
      <c r="F156" s="449" t="s">
        <v>649</v>
      </c>
      <c r="G156" s="449" t="s">
        <v>170</v>
      </c>
      <c r="H156" s="449" t="s">
        <v>650</v>
      </c>
      <c r="I156" s="449" t="s">
        <v>170</v>
      </c>
      <c r="J156" s="428" t="s">
        <v>131</v>
      </c>
      <c r="K156" s="405">
        <v>2.1412037037037038E-2</v>
      </c>
    </row>
    <row r="157" spans="1:11" ht="15.75" hidden="1" customHeight="1">
      <c r="A157" s="397" t="s">
        <v>150</v>
      </c>
      <c r="B157" s="427">
        <v>4</v>
      </c>
      <c r="C157" s="427"/>
      <c r="D157" s="449" t="s">
        <v>651</v>
      </c>
      <c r="E157" s="449" t="s">
        <v>652</v>
      </c>
      <c r="F157" s="449" t="s">
        <v>653</v>
      </c>
      <c r="G157" s="449" t="s">
        <v>654</v>
      </c>
      <c r="H157" s="449"/>
      <c r="I157" s="449"/>
      <c r="J157" s="428" t="s">
        <v>131</v>
      </c>
      <c r="K157" s="405">
        <v>2.1527777777777778E-2</v>
      </c>
    </row>
    <row r="158" spans="1:11" ht="15.75" hidden="1" customHeight="1">
      <c r="A158" s="392" t="s">
        <v>150</v>
      </c>
      <c r="B158" s="393">
        <v>4</v>
      </c>
      <c r="C158" s="393"/>
      <c r="D158" s="394" t="s">
        <v>668</v>
      </c>
      <c r="E158" s="394" t="s">
        <v>669</v>
      </c>
      <c r="F158" s="394" t="s">
        <v>670</v>
      </c>
      <c r="G158" s="394" t="s">
        <v>671</v>
      </c>
      <c r="H158" s="394"/>
      <c r="I158" s="394"/>
      <c r="J158" s="395" t="s">
        <v>120</v>
      </c>
      <c r="K158" s="396">
        <v>2.6527777777777779E-2</v>
      </c>
    </row>
    <row r="159" spans="1:11" ht="15.75" hidden="1" customHeight="1">
      <c r="A159" s="392" t="s">
        <v>150</v>
      </c>
      <c r="B159" s="393">
        <v>4</v>
      </c>
      <c r="C159" s="393"/>
      <c r="D159" s="394" t="s">
        <v>504</v>
      </c>
      <c r="E159" s="394" t="s">
        <v>672</v>
      </c>
      <c r="F159" s="394" t="s">
        <v>673</v>
      </c>
      <c r="G159" s="394" t="s">
        <v>333</v>
      </c>
      <c r="H159" s="394"/>
      <c r="I159" s="394"/>
      <c r="J159" s="395" t="s">
        <v>120</v>
      </c>
      <c r="K159" s="396">
        <v>2.7060185185185184E-2</v>
      </c>
    </row>
    <row r="160" spans="1:11" ht="15.75" hidden="1" customHeight="1">
      <c r="A160" s="392" t="s">
        <v>150</v>
      </c>
      <c r="B160" s="393">
        <v>4</v>
      </c>
      <c r="C160" s="393"/>
      <c r="D160" s="394" t="s">
        <v>573</v>
      </c>
      <c r="E160" s="394" t="s">
        <v>521</v>
      </c>
      <c r="F160" s="394" t="s">
        <v>674</v>
      </c>
      <c r="G160" s="394" t="s">
        <v>675</v>
      </c>
      <c r="H160" s="394"/>
      <c r="I160" s="394"/>
      <c r="J160" s="395" t="s">
        <v>120</v>
      </c>
      <c r="K160" s="396">
        <v>2.8194444444444446E-2</v>
      </c>
    </row>
    <row r="161" spans="1:11" ht="15.75" hidden="1" customHeight="1">
      <c r="A161" s="392" t="s">
        <v>150</v>
      </c>
      <c r="B161" s="393">
        <v>4</v>
      </c>
      <c r="C161" s="393"/>
      <c r="D161" s="394" t="s">
        <v>686</v>
      </c>
      <c r="E161" s="394" t="s">
        <v>687</v>
      </c>
      <c r="F161" s="394" t="s">
        <v>688</v>
      </c>
      <c r="G161" s="394" t="s">
        <v>689</v>
      </c>
      <c r="H161" s="394"/>
      <c r="I161" s="394"/>
      <c r="J161" s="395" t="s">
        <v>120</v>
      </c>
      <c r="K161" s="396">
        <v>3.619212962962963E-2</v>
      </c>
    </row>
    <row r="162" spans="1:11" ht="15.75" hidden="1" customHeight="1">
      <c r="A162" s="392" t="s">
        <v>150</v>
      </c>
      <c r="B162" s="393">
        <v>4</v>
      </c>
      <c r="C162" s="393"/>
      <c r="D162" s="394" t="s">
        <v>704</v>
      </c>
      <c r="E162" s="394" t="s">
        <v>705</v>
      </c>
      <c r="F162" s="394" t="s">
        <v>706</v>
      </c>
      <c r="G162" s="394" t="s">
        <v>707</v>
      </c>
      <c r="H162" s="394"/>
      <c r="I162" s="394"/>
      <c r="J162" s="395" t="s">
        <v>96</v>
      </c>
      <c r="K162" s="396">
        <v>2.3379629629629629E-2</v>
      </c>
    </row>
    <row r="163" spans="1:11" ht="15.75" hidden="1" customHeight="1">
      <c r="A163" s="392" t="s">
        <v>150</v>
      </c>
      <c r="B163" s="393">
        <v>4</v>
      </c>
      <c r="C163" s="393"/>
      <c r="D163" s="394" t="s">
        <v>465</v>
      </c>
      <c r="E163" s="394" t="s">
        <v>708</v>
      </c>
      <c r="F163" s="394" t="s">
        <v>709</v>
      </c>
      <c r="G163" s="394" t="s">
        <v>229</v>
      </c>
      <c r="H163" s="394"/>
      <c r="I163" s="394"/>
      <c r="J163" s="395" t="s">
        <v>96</v>
      </c>
      <c r="K163" s="396">
        <v>2.34375E-2</v>
      </c>
    </row>
    <row r="164" spans="1:11" ht="15.75" hidden="1" customHeight="1">
      <c r="A164" s="392" t="s">
        <v>150</v>
      </c>
      <c r="B164" s="393">
        <v>4</v>
      </c>
      <c r="C164" s="393"/>
      <c r="D164" s="394" t="s">
        <v>719</v>
      </c>
      <c r="E164" s="394" t="s">
        <v>167</v>
      </c>
      <c r="F164" s="394" t="s">
        <v>720</v>
      </c>
      <c r="G164" s="394" t="s">
        <v>95</v>
      </c>
      <c r="H164" s="394"/>
      <c r="I164" s="394"/>
      <c r="J164" s="395" t="s">
        <v>96</v>
      </c>
      <c r="K164" s="396">
        <v>2.5914351851851852E-2</v>
      </c>
    </row>
    <row r="165" spans="1:11" ht="15.75" hidden="1" customHeight="1">
      <c r="A165" s="397" t="s">
        <v>150</v>
      </c>
      <c r="B165" s="427">
        <v>4</v>
      </c>
      <c r="C165" s="427"/>
      <c r="D165" s="449" t="s">
        <v>752</v>
      </c>
      <c r="E165" s="449" t="s">
        <v>753</v>
      </c>
      <c r="F165" s="449" t="s">
        <v>754</v>
      </c>
      <c r="G165" s="449" t="s">
        <v>755</v>
      </c>
      <c r="H165" s="449"/>
      <c r="I165" s="449"/>
      <c r="J165" s="428" t="s">
        <v>186</v>
      </c>
      <c r="K165" s="405">
        <v>2.8194444444444446E-2</v>
      </c>
    </row>
    <row r="166" spans="1:11" ht="15.75" hidden="1" customHeight="1">
      <c r="A166" s="382" t="s">
        <v>121</v>
      </c>
      <c r="B166" s="383">
        <v>4</v>
      </c>
      <c r="C166" s="383">
        <v>3</v>
      </c>
      <c r="D166" s="399" t="s">
        <v>122</v>
      </c>
      <c r="E166" s="399" t="s">
        <v>123</v>
      </c>
      <c r="F166" s="399" t="s">
        <v>124</v>
      </c>
      <c r="G166" s="399" t="s">
        <v>125</v>
      </c>
      <c r="H166" s="385"/>
      <c r="I166" s="385"/>
      <c r="J166" s="386" t="s">
        <v>96</v>
      </c>
      <c r="K166" s="423">
        <v>1.4189814814814815E-2</v>
      </c>
    </row>
    <row r="167" spans="1:11" ht="15.75" hidden="1" customHeight="1">
      <c r="A167" s="382" t="s">
        <v>121</v>
      </c>
      <c r="B167" s="383">
        <v>4</v>
      </c>
      <c r="C167" s="383">
        <v>6</v>
      </c>
      <c r="D167" s="399" t="s">
        <v>160</v>
      </c>
      <c r="E167" s="399" t="s">
        <v>161</v>
      </c>
      <c r="F167" s="399" t="s">
        <v>162</v>
      </c>
      <c r="G167" s="399" t="s">
        <v>163</v>
      </c>
      <c r="H167" s="385"/>
      <c r="I167" s="385"/>
      <c r="J167" s="386" t="s">
        <v>89</v>
      </c>
      <c r="K167" s="398">
        <v>1.7569444444444443E-2</v>
      </c>
    </row>
    <row r="168" spans="1:11" ht="15.75" hidden="1" customHeight="1">
      <c r="A168" s="382" t="s">
        <v>121</v>
      </c>
      <c r="B168" s="383">
        <v>4</v>
      </c>
      <c r="C168" s="383">
        <v>4</v>
      </c>
      <c r="D168" s="399" t="s">
        <v>264</v>
      </c>
      <c r="E168" s="399" t="s">
        <v>265</v>
      </c>
      <c r="F168" s="399" t="s">
        <v>266</v>
      </c>
      <c r="G168" s="399" t="s">
        <v>267</v>
      </c>
      <c r="H168" s="385"/>
      <c r="I168" s="385"/>
      <c r="J168" s="386" t="s">
        <v>120</v>
      </c>
      <c r="K168" s="398">
        <v>2.0509259259259258E-2</v>
      </c>
    </row>
    <row r="169" spans="1:11" ht="15.75" hidden="1" customHeight="1">
      <c r="A169" s="382" t="s">
        <v>121</v>
      </c>
      <c r="B169" s="383">
        <v>4</v>
      </c>
      <c r="C169" s="383">
        <v>10</v>
      </c>
      <c r="D169" s="399" t="s">
        <v>287</v>
      </c>
      <c r="E169" s="399" t="s">
        <v>288</v>
      </c>
      <c r="F169" s="399" t="s">
        <v>289</v>
      </c>
      <c r="G169" s="399" t="s">
        <v>290</v>
      </c>
      <c r="H169" s="385"/>
      <c r="I169" s="385"/>
      <c r="J169" s="386" t="s">
        <v>89</v>
      </c>
      <c r="K169" s="398">
        <v>2.0023148148148148E-2</v>
      </c>
    </row>
    <row r="170" spans="1:11" ht="15.75" hidden="1" customHeight="1">
      <c r="A170" s="382" t="s">
        <v>121</v>
      </c>
      <c r="B170" s="383">
        <v>4</v>
      </c>
      <c r="C170" s="383">
        <v>5</v>
      </c>
      <c r="D170" s="399" t="s">
        <v>432</v>
      </c>
      <c r="E170" s="399" t="s">
        <v>433</v>
      </c>
      <c r="F170" s="399" t="s">
        <v>434</v>
      </c>
      <c r="G170" s="399" t="s">
        <v>435</v>
      </c>
      <c r="H170" s="385"/>
      <c r="I170" s="385"/>
      <c r="J170" s="386" t="s">
        <v>89</v>
      </c>
      <c r="K170" s="398">
        <v>2.238425925925926E-2</v>
      </c>
    </row>
    <row r="171" spans="1:11" ht="15.75" hidden="1" customHeight="1">
      <c r="A171" s="382" t="s">
        <v>121</v>
      </c>
      <c r="B171" s="383">
        <v>4</v>
      </c>
      <c r="C171" s="383">
        <v>7</v>
      </c>
      <c r="D171" s="399" t="s">
        <v>446</v>
      </c>
      <c r="E171" s="399" t="s">
        <v>447</v>
      </c>
      <c r="F171" s="399" t="s">
        <v>448</v>
      </c>
      <c r="G171" s="399" t="s">
        <v>449</v>
      </c>
      <c r="H171" s="384"/>
      <c r="I171" s="384"/>
      <c r="J171" s="386" t="s">
        <v>131</v>
      </c>
      <c r="K171" s="387">
        <v>1.8993055555555555E-2</v>
      </c>
    </row>
    <row r="172" spans="1:11" ht="15.75" hidden="1" customHeight="1">
      <c r="A172" s="382" t="s">
        <v>121</v>
      </c>
      <c r="B172" s="383">
        <v>4</v>
      </c>
      <c r="C172" s="383">
        <v>1</v>
      </c>
      <c r="D172" s="399" t="s">
        <v>621</v>
      </c>
      <c r="E172" s="399" t="s">
        <v>462</v>
      </c>
      <c r="F172" s="399" t="s">
        <v>622</v>
      </c>
      <c r="G172" s="399" t="s">
        <v>623</v>
      </c>
      <c r="H172" s="385"/>
      <c r="I172" s="385"/>
      <c r="J172" s="386" t="s">
        <v>96</v>
      </c>
      <c r="K172" s="398">
        <v>2.1990740740740741E-2</v>
      </c>
    </row>
    <row r="173" spans="1:11" ht="15.75" customHeight="1">
      <c r="A173" s="382" t="s">
        <v>121</v>
      </c>
      <c r="B173" s="493">
        <v>7</v>
      </c>
      <c r="C173" s="494">
        <v>9</v>
      </c>
      <c r="D173" s="399" t="s">
        <v>124</v>
      </c>
      <c r="E173" s="399" t="s">
        <v>730</v>
      </c>
      <c r="F173" s="399" t="s">
        <v>731</v>
      </c>
      <c r="G173" s="399" t="s">
        <v>732</v>
      </c>
      <c r="H173" s="495"/>
      <c r="I173" s="495"/>
      <c r="J173" s="491" t="s">
        <v>131</v>
      </c>
      <c r="K173" s="497">
        <v>2.150462962962963E-2</v>
      </c>
    </row>
    <row r="174" spans="1:11" ht="15.75" hidden="1" customHeight="1">
      <c r="A174" s="392" t="s">
        <v>767</v>
      </c>
      <c r="B174" s="393">
        <v>4</v>
      </c>
      <c r="C174" s="393">
        <v>5</v>
      </c>
      <c r="D174" s="394" t="s">
        <v>768</v>
      </c>
      <c r="E174" s="394" t="s">
        <v>413</v>
      </c>
      <c r="F174" s="394" t="s">
        <v>769</v>
      </c>
      <c r="G174" s="394" t="s">
        <v>770</v>
      </c>
      <c r="H174" s="394"/>
      <c r="I174" s="394"/>
      <c r="J174" s="395" t="s">
        <v>89</v>
      </c>
      <c r="K174" s="405" t="s">
        <v>633</v>
      </c>
    </row>
    <row r="175" spans="1:11" ht="15.75" hidden="1" customHeight="1">
      <c r="A175" s="382" t="s">
        <v>187</v>
      </c>
      <c r="B175" s="383">
        <v>4</v>
      </c>
      <c r="C175" s="383">
        <v>8</v>
      </c>
      <c r="D175" s="385" t="s">
        <v>188</v>
      </c>
      <c r="E175" s="385" t="s">
        <v>189</v>
      </c>
      <c r="F175" s="385" t="s">
        <v>190</v>
      </c>
      <c r="G175" s="385" t="s">
        <v>191</v>
      </c>
      <c r="H175" s="385"/>
      <c r="I175" s="385"/>
      <c r="J175" s="386" t="s">
        <v>89</v>
      </c>
      <c r="K175" s="398">
        <v>1.7569444444444443E-2</v>
      </c>
    </row>
    <row r="176" spans="1:11" ht="15.75" hidden="1" customHeight="1">
      <c r="A176" s="382" t="s">
        <v>187</v>
      </c>
      <c r="B176" s="383">
        <v>4</v>
      </c>
      <c r="C176" s="383">
        <v>2</v>
      </c>
      <c r="D176" s="385" t="s">
        <v>188</v>
      </c>
      <c r="E176" s="385" t="s">
        <v>241</v>
      </c>
      <c r="F176" s="385" t="s">
        <v>242</v>
      </c>
      <c r="G176" s="385" t="s">
        <v>243</v>
      </c>
      <c r="H176" s="449"/>
      <c r="I176" s="449"/>
      <c r="J176" s="386" t="s">
        <v>89</v>
      </c>
      <c r="K176" s="398">
        <v>1.9305555555555555E-2</v>
      </c>
    </row>
    <row r="177" spans="1:11" ht="15.75" hidden="1" customHeight="1">
      <c r="A177" s="382" t="s">
        <v>307</v>
      </c>
      <c r="B177" s="383">
        <v>4</v>
      </c>
      <c r="C177" s="383">
        <v>3</v>
      </c>
      <c r="D177" s="385" t="s">
        <v>308</v>
      </c>
      <c r="E177" s="385" t="s">
        <v>309</v>
      </c>
      <c r="F177" s="384" t="s">
        <v>310</v>
      </c>
      <c r="G177" s="385" t="s">
        <v>311</v>
      </c>
      <c r="H177" s="385"/>
      <c r="I177" s="385"/>
      <c r="J177" s="386" t="s">
        <v>131</v>
      </c>
      <c r="K177" s="398">
        <v>1.6307870370370372E-2</v>
      </c>
    </row>
    <row r="178" spans="1:11" ht="15.75" hidden="1" customHeight="1">
      <c r="A178" s="382" t="s">
        <v>307</v>
      </c>
      <c r="B178" s="383">
        <v>4</v>
      </c>
      <c r="C178" s="383">
        <v>4</v>
      </c>
      <c r="D178" s="384" t="s">
        <v>336</v>
      </c>
      <c r="E178" s="384" t="s">
        <v>337</v>
      </c>
      <c r="F178" s="384" t="s">
        <v>338</v>
      </c>
      <c r="G178" s="384" t="s">
        <v>339</v>
      </c>
      <c r="H178" s="384"/>
      <c r="I178" s="384"/>
      <c r="J178" s="386" t="s">
        <v>186</v>
      </c>
      <c r="K178" s="423">
        <v>1.4814814814814815E-2</v>
      </c>
    </row>
    <row r="179" spans="1:11" ht="15.75" hidden="1" customHeight="1">
      <c r="A179" s="382" t="s">
        <v>307</v>
      </c>
      <c r="B179" s="383">
        <v>4</v>
      </c>
      <c r="C179" s="383">
        <v>5</v>
      </c>
      <c r="D179" s="385" t="s">
        <v>408</v>
      </c>
      <c r="E179" s="385" t="s">
        <v>314</v>
      </c>
      <c r="F179" s="385" t="s">
        <v>409</v>
      </c>
      <c r="G179" s="385" t="s">
        <v>294</v>
      </c>
      <c r="H179" s="385"/>
      <c r="I179" s="385"/>
      <c r="J179" s="386" t="s">
        <v>131</v>
      </c>
      <c r="K179" s="398">
        <v>1.8541666666666668E-2</v>
      </c>
    </row>
    <row r="180" spans="1:11" ht="15.75" hidden="1" customHeight="1">
      <c r="A180" s="382" t="s">
        <v>187</v>
      </c>
      <c r="B180" s="383">
        <v>4</v>
      </c>
      <c r="C180" s="383">
        <v>1</v>
      </c>
      <c r="D180" s="385" t="s">
        <v>500</v>
      </c>
      <c r="E180" s="385" t="s">
        <v>501</v>
      </c>
      <c r="F180" s="385" t="s">
        <v>502</v>
      </c>
      <c r="G180" s="385" t="s">
        <v>503</v>
      </c>
      <c r="H180" s="385"/>
      <c r="I180" s="385"/>
      <c r="J180" s="386" t="s">
        <v>89</v>
      </c>
      <c r="K180" s="398">
        <v>2.2731481481481481E-2</v>
      </c>
    </row>
    <row r="181" spans="1:11" ht="15.75" hidden="1" customHeight="1">
      <c r="A181" s="382" t="s">
        <v>307</v>
      </c>
      <c r="B181" s="383">
        <v>4</v>
      </c>
      <c r="C181" s="383">
        <v>6</v>
      </c>
      <c r="D181" s="385" t="s">
        <v>663</v>
      </c>
      <c r="E181" s="385" t="s">
        <v>664</v>
      </c>
      <c r="F181" s="385" t="s">
        <v>665</v>
      </c>
      <c r="G181" s="385" t="s">
        <v>494</v>
      </c>
      <c r="H181" s="385" t="s">
        <v>666</v>
      </c>
      <c r="I181" s="385" t="s">
        <v>667</v>
      </c>
      <c r="J181" s="386" t="s">
        <v>186</v>
      </c>
      <c r="K181" s="398">
        <v>2.3460648148148147E-2</v>
      </c>
    </row>
    <row r="182" spans="1:11" ht="15.75" hidden="1" customHeight="1">
      <c r="A182" s="382" t="s">
        <v>307</v>
      </c>
      <c r="B182" s="383">
        <v>4</v>
      </c>
      <c r="C182" s="383">
        <v>7</v>
      </c>
      <c r="D182" s="385" t="s">
        <v>666</v>
      </c>
      <c r="E182" s="385" t="s">
        <v>728</v>
      </c>
      <c r="F182" s="385" t="s">
        <v>729</v>
      </c>
      <c r="G182" s="385" t="s">
        <v>172</v>
      </c>
      <c r="H182" s="385"/>
      <c r="I182" s="385"/>
      <c r="J182" s="386" t="s">
        <v>131</v>
      </c>
      <c r="K182" s="398">
        <v>2.3726851851851853E-2</v>
      </c>
    </row>
    <row r="183" spans="1:11" ht="15.75" hidden="1" customHeight="1">
      <c r="A183" s="397" t="s">
        <v>258</v>
      </c>
      <c r="B183" s="427">
        <v>4</v>
      </c>
      <c r="C183" s="427">
        <v>3</v>
      </c>
      <c r="D183" s="449" t="s">
        <v>259</v>
      </c>
      <c r="E183" s="449" t="s">
        <v>260</v>
      </c>
      <c r="F183" s="449" t="s">
        <v>261</v>
      </c>
      <c r="G183" s="449" t="s">
        <v>262</v>
      </c>
      <c r="H183" s="449" t="s">
        <v>263</v>
      </c>
      <c r="I183" s="449" t="s">
        <v>147</v>
      </c>
      <c r="J183" s="428" t="s">
        <v>96</v>
      </c>
      <c r="K183" s="405">
        <v>1.6608796296296295E-2</v>
      </c>
    </row>
    <row r="184" spans="1:11" ht="15.75" hidden="1" customHeight="1">
      <c r="A184" s="397" t="s">
        <v>258</v>
      </c>
      <c r="B184" s="427">
        <v>4</v>
      </c>
      <c r="C184" s="427">
        <v>5</v>
      </c>
      <c r="D184" s="449" t="s">
        <v>325</v>
      </c>
      <c r="E184" s="449" t="s">
        <v>326</v>
      </c>
      <c r="F184" s="449" t="s">
        <v>327</v>
      </c>
      <c r="G184" s="449" t="s">
        <v>328</v>
      </c>
      <c r="H184" s="449"/>
      <c r="I184" s="449"/>
      <c r="J184" s="428" t="s">
        <v>89</v>
      </c>
      <c r="K184" s="405">
        <v>2.0810185185185185E-2</v>
      </c>
    </row>
    <row r="185" spans="1:11" ht="15.75" hidden="1" customHeight="1">
      <c r="A185" s="397" t="s">
        <v>258</v>
      </c>
      <c r="B185" s="427">
        <v>4</v>
      </c>
      <c r="C185" s="427">
        <v>7</v>
      </c>
      <c r="D185" s="449" t="s">
        <v>360</v>
      </c>
      <c r="E185" s="449" t="s">
        <v>361</v>
      </c>
      <c r="F185" s="449" t="s">
        <v>362</v>
      </c>
      <c r="G185" s="449" t="s">
        <v>363</v>
      </c>
      <c r="H185" s="449"/>
      <c r="I185" s="449"/>
      <c r="J185" s="428" t="s">
        <v>131</v>
      </c>
      <c r="K185" s="405">
        <v>1.7997685185185186E-2</v>
      </c>
    </row>
    <row r="186" spans="1:11" ht="15.75" hidden="1" customHeight="1">
      <c r="A186" s="397" t="s">
        <v>258</v>
      </c>
      <c r="B186" s="427">
        <v>4</v>
      </c>
      <c r="C186" s="427">
        <v>1</v>
      </c>
      <c r="D186" s="449" t="s">
        <v>436</v>
      </c>
      <c r="E186" s="449" t="s">
        <v>437</v>
      </c>
      <c r="F186" s="449" t="s">
        <v>438</v>
      </c>
      <c r="G186" s="449" t="s">
        <v>382</v>
      </c>
      <c r="H186" s="449" t="s">
        <v>439</v>
      </c>
      <c r="I186" s="449" t="s">
        <v>440</v>
      </c>
      <c r="J186" s="428" t="s">
        <v>89</v>
      </c>
      <c r="K186" s="405">
        <v>2.2569444444444444E-2</v>
      </c>
    </row>
    <row r="187" spans="1:11" ht="15.75" hidden="1" customHeight="1">
      <c r="A187" s="397" t="s">
        <v>258</v>
      </c>
      <c r="B187" s="427">
        <v>4</v>
      </c>
      <c r="C187" s="427">
        <v>6</v>
      </c>
      <c r="D187" s="449" t="s">
        <v>443</v>
      </c>
      <c r="E187" s="449" t="s">
        <v>95</v>
      </c>
      <c r="F187" s="449" t="s">
        <v>444</v>
      </c>
      <c r="G187" s="449" t="s">
        <v>445</v>
      </c>
      <c r="H187" s="449"/>
      <c r="I187" s="449"/>
      <c r="J187" s="428" t="s">
        <v>131</v>
      </c>
      <c r="K187" s="405">
        <v>1.8854166666666668E-2</v>
      </c>
    </row>
    <row r="188" spans="1:11" ht="15.75" hidden="1" customHeight="1">
      <c r="A188" s="397" t="s">
        <v>258</v>
      </c>
      <c r="B188" s="427">
        <v>4</v>
      </c>
      <c r="C188" s="427">
        <v>4</v>
      </c>
      <c r="D188" s="449" t="s">
        <v>511</v>
      </c>
      <c r="E188" s="449" t="s">
        <v>512</v>
      </c>
      <c r="F188" s="449" t="s">
        <v>513</v>
      </c>
      <c r="G188" s="449" t="s">
        <v>514</v>
      </c>
      <c r="H188" s="449"/>
      <c r="I188" s="449"/>
      <c r="J188" s="428" t="s">
        <v>89</v>
      </c>
      <c r="K188" s="405">
        <v>2.3599537037037037E-2</v>
      </c>
    </row>
    <row r="189" spans="1:11" ht="15.75" hidden="1" customHeight="1">
      <c r="A189" s="397" t="s">
        <v>258</v>
      </c>
      <c r="B189" s="427">
        <v>4</v>
      </c>
      <c r="C189" s="427">
        <v>2</v>
      </c>
      <c r="D189" s="449" t="s">
        <v>610</v>
      </c>
      <c r="E189" s="449" t="s">
        <v>474</v>
      </c>
      <c r="F189" s="449" t="s">
        <v>611</v>
      </c>
      <c r="G189" s="449" t="s">
        <v>574</v>
      </c>
      <c r="H189" s="449"/>
      <c r="I189" s="449"/>
      <c r="J189" s="428" t="s">
        <v>120</v>
      </c>
      <c r="K189" s="405">
        <v>2.5405092592592594E-2</v>
      </c>
    </row>
    <row r="190" spans="1:11" ht="15.75" hidden="1" customHeight="1">
      <c r="A190" s="382" t="s">
        <v>774</v>
      </c>
      <c r="B190" s="383">
        <v>4</v>
      </c>
      <c r="C190" s="383">
        <v>27</v>
      </c>
      <c r="D190" s="384" t="s">
        <v>775</v>
      </c>
      <c r="E190" s="384" t="s">
        <v>776</v>
      </c>
      <c r="F190" s="384" t="s">
        <v>777</v>
      </c>
      <c r="G190" s="425" t="s">
        <v>593</v>
      </c>
      <c r="H190" s="425"/>
      <c r="I190" s="425"/>
      <c r="J190" s="426" t="s">
        <v>186</v>
      </c>
      <c r="K190" s="405" t="s">
        <v>633</v>
      </c>
    </row>
    <row r="191" spans="1:11" ht="15.75" hidden="1" customHeight="1">
      <c r="A191" s="382" t="s">
        <v>774</v>
      </c>
      <c r="B191" s="383">
        <v>4</v>
      </c>
      <c r="C191" s="383">
        <v>28</v>
      </c>
      <c r="D191" s="385" t="s">
        <v>778</v>
      </c>
      <c r="E191" s="385" t="s">
        <v>375</v>
      </c>
      <c r="F191" s="385" t="s">
        <v>779</v>
      </c>
      <c r="G191" s="385" t="s">
        <v>780</v>
      </c>
      <c r="H191" s="385"/>
      <c r="I191" s="385"/>
      <c r="J191" s="386" t="s">
        <v>96</v>
      </c>
      <c r="K191" s="405" t="s">
        <v>633</v>
      </c>
    </row>
    <row r="192" spans="1:11" ht="15.75" hidden="1" customHeight="1">
      <c r="A192" s="382" t="s">
        <v>774</v>
      </c>
      <c r="B192" s="383">
        <v>4</v>
      </c>
      <c r="C192" s="383">
        <v>29</v>
      </c>
      <c r="D192" s="384" t="s">
        <v>781</v>
      </c>
      <c r="E192" s="384" t="s">
        <v>782</v>
      </c>
      <c r="F192" s="384" t="s">
        <v>783</v>
      </c>
      <c r="G192" s="384" t="s">
        <v>784</v>
      </c>
      <c r="H192" s="385"/>
      <c r="I192" s="385"/>
      <c r="J192" s="386" t="s">
        <v>131</v>
      </c>
      <c r="K192" s="405" t="s">
        <v>633</v>
      </c>
    </row>
    <row r="193" spans="1:11" ht="15.75" hidden="1" customHeight="1">
      <c r="A193" s="382" t="s">
        <v>785</v>
      </c>
      <c r="B193" s="383">
        <v>4</v>
      </c>
      <c r="C193" s="383">
        <v>3</v>
      </c>
      <c r="D193" s="384" t="s">
        <v>794</v>
      </c>
      <c r="E193" s="384" t="s">
        <v>95</v>
      </c>
      <c r="F193" s="384" t="s">
        <v>795</v>
      </c>
      <c r="G193" s="384" t="s">
        <v>796</v>
      </c>
      <c r="H193" s="384"/>
      <c r="I193" s="384"/>
      <c r="J193" s="386" t="s">
        <v>789</v>
      </c>
      <c r="K193" s="398">
        <v>1.9733796296296298E-2</v>
      </c>
    </row>
    <row r="194" spans="1:11" ht="15.75" hidden="1" customHeight="1">
      <c r="A194" s="382" t="s">
        <v>785</v>
      </c>
      <c r="B194" s="428">
        <v>4</v>
      </c>
      <c r="C194" s="428">
        <v>4</v>
      </c>
      <c r="D194" s="449" t="s">
        <v>797</v>
      </c>
      <c r="E194" s="449" t="s">
        <v>798</v>
      </c>
      <c r="F194" s="449" t="s">
        <v>799</v>
      </c>
      <c r="G194" s="449" t="s">
        <v>800</v>
      </c>
      <c r="H194" s="449"/>
      <c r="I194" s="449"/>
      <c r="J194" s="428" t="s">
        <v>789</v>
      </c>
      <c r="K194" s="405">
        <v>1.9618055555555555E-2</v>
      </c>
    </row>
    <row r="195" spans="1:11" ht="15.75" hidden="1" customHeight="1">
      <c r="A195" s="382" t="s">
        <v>785</v>
      </c>
      <c r="B195" s="428">
        <v>4</v>
      </c>
      <c r="C195" s="428">
        <v>5</v>
      </c>
      <c r="D195" s="449" t="s">
        <v>801</v>
      </c>
      <c r="E195" s="449" t="s">
        <v>800</v>
      </c>
      <c r="F195" s="449" t="s">
        <v>802</v>
      </c>
      <c r="G195" s="449" t="s">
        <v>803</v>
      </c>
      <c r="H195" s="449"/>
      <c r="I195" s="449"/>
      <c r="J195" s="428" t="s">
        <v>789</v>
      </c>
      <c r="K195" s="405">
        <v>1.7013888888888887E-2</v>
      </c>
    </row>
    <row r="196" spans="1:11" ht="15.75" hidden="1" customHeight="1">
      <c r="A196" s="382" t="s">
        <v>785</v>
      </c>
      <c r="B196" s="428">
        <v>4</v>
      </c>
      <c r="C196" s="428">
        <v>6</v>
      </c>
      <c r="D196" s="449" t="s">
        <v>804</v>
      </c>
      <c r="E196" s="449" t="s">
        <v>805</v>
      </c>
      <c r="F196" s="449" t="s">
        <v>806</v>
      </c>
      <c r="G196" s="449" t="s">
        <v>807</v>
      </c>
      <c r="H196" s="449"/>
      <c r="I196" s="449"/>
      <c r="J196" s="428" t="s">
        <v>808</v>
      </c>
      <c r="K196" s="405">
        <v>2.1412037037037038E-2</v>
      </c>
    </row>
    <row r="197" spans="1:11" ht="15.75" customHeight="1">
      <c r="A197" s="382" t="s">
        <v>785</v>
      </c>
      <c r="B197" s="383">
        <v>7</v>
      </c>
      <c r="C197" s="383">
        <v>1</v>
      </c>
      <c r="D197" s="384" t="s">
        <v>786</v>
      </c>
      <c r="E197" s="384" t="s">
        <v>490</v>
      </c>
      <c r="F197" s="384" t="s">
        <v>787</v>
      </c>
      <c r="G197" s="384" t="s">
        <v>788</v>
      </c>
      <c r="H197" s="384"/>
      <c r="I197" s="384"/>
      <c r="J197" s="386" t="s">
        <v>789</v>
      </c>
      <c r="K197" s="398">
        <v>2.5983796296296297E-2</v>
      </c>
    </row>
    <row r="198" spans="1:11" ht="15.75" customHeight="1">
      <c r="A198" s="382" t="s">
        <v>785</v>
      </c>
      <c r="B198" s="494">
        <v>7</v>
      </c>
      <c r="C198" s="494">
        <v>2</v>
      </c>
      <c r="D198" s="534" t="s">
        <v>790</v>
      </c>
      <c r="E198" s="495" t="s">
        <v>791</v>
      </c>
      <c r="F198" s="495" t="s">
        <v>792</v>
      </c>
      <c r="G198" s="495" t="s">
        <v>793</v>
      </c>
      <c r="H198" s="495"/>
      <c r="I198" s="495"/>
      <c r="J198" s="496" t="s">
        <v>789</v>
      </c>
      <c r="K198" s="497">
        <v>2.6562499999999999E-2</v>
      </c>
    </row>
    <row r="199" spans="1:11" ht="15.75" customHeight="1">
      <c r="A199" s="397" t="s">
        <v>809</v>
      </c>
      <c r="B199" s="427">
        <v>7</v>
      </c>
      <c r="C199" s="383">
        <v>4</v>
      </c>
      <c r="D199" s="384" t="s">
        <v>839</v>
      </c>
      <c r="E199" s="384" t="s">
        <v>840</v>
      </c>
      <c r="F199" s="384" t="s">
        <v>841</v>
      </c>
      <c r="G199" s="384" t="s">
        <v>842</v>
      </c>
      <c r="H199" s="384"/>
      <c r="I199" s="384"/>
      <c r="J199" s="428" t="s">
        <v>813</v>
      </c>
      <c r="K199" s="398">
        <v>2.0625000000000001E-2</v>
      </c>
    </row>
    <row r="200" spans="1:11" ht="15.75" customHeight="1">
      <c r="A200" s="397" t="s">
        <v>809</v>
      </c>
      <c r="B200" s="427">
        <v>7</v>
      </c>
      <c r="C200" s="383">
        <v>12</v>
      </c>
      <c r="D200" s="384" t="s">
        <v>827</v>
      </c>
      <c r="E200" s="384" t="s">
        <v>828</v>
      </c>
      <c r="F200" s="384" t="s">
        <v>829</v>
      </c>
      <c r="G200" s="384" t="s">
        <v>830</v>
      </c>
      <c r="H200" s="385"/>
      <c r="I200" s="385"/>
      <c r="J200" s="428" t="s">
        <v>813</v>
      </c>
      <c r="K200" s="398">
        <v>2.1435185185185186E-2</v>
      </c>
    </row>
    <row r="201" spans="1:11" ht="15.75" hidden="1" customHeight="1">
      <c r="A201" s="397" t="s">
        <v>809</v>
      </c>
      <c r="B201" s="427">
        <v>4</v>
      </c>
      <c r="C201" s="427">
        <v>21</v>
      </c>
      <c r="D201" s="449" t="s">
        <v>847</v>
      </c>
      <c r="E201" s="449" t="s">
        <v>848</v>
      </c>
      <c r="F201" s="449" t="s">
        <v>849</v>
      </c>
      <c r="G201" s="449" t="s">
        <v>850</v>
      </c>
      <c r="H201" s="449"/>
      <c r="I201" s="449"/>
      <c r="J201" s="428" t="s">
        <v>851</v>
      </c>
      <c r="K201" s="405">
        <v>2.2685185185185187E-2</v>
      </c>
    </row>
    <row r="202" spans="1:11" ht="15.75" hidden="1" customHeight="1">
      <c r="A202" s="397" t="s">
        <v>809</v>
      </c>
      <c r="B202" s="383">
        <v>4</v>
      </c>
      <c r="C202" s="383">
        <v>25</v>
      </c>
      <c r="D202" s="384" t="s">
        <v>856</v>
      </c>
      <c r="E202" s="384" t="s">
        <v>857</v>
      </c>
      <c r="F202" s="385" t="s">
        <v>858</v>
      </c>
      <c r="G202" s="385" t="s">
        <v>859</v>
      </c>
      <c r="H202" s="385"/>
      <c r="I202" s="385"/>
      <c r="J202" s="428" t="s">
        <v>851</v>
      </c>
      <c r="K202" s="398">
        <v>2.4305555555555556E-2</v>
      </c>
    </row>
    <row r="203" spans="1:11" ht="15.75" hidden="1" customHeight="1">
      <c r="A203" s="397" t="s">
        <v>809</v>
      </c>
      <c r="B203" s="427">
        <v>4</v>
      </c>
      <c r="C203" s="427">
        <v>13</v>
      </c>
      <c r="D203" s="449" t="s">
        <v>860</v>
      </c>
      <c r="E203" s="449" t="s">
        <v>861</v>
      </c>
      <c r="F203" s="547" t="s">
        <v>862</v>
      </c>
      <c r="G203" s="449" t="s">
        <v>863</v>
      </c>
      <c r="H203" s="449"/>
      <c r="I203" s="449"/>
      <c r="J203" s="428" t="s">
        <v>851</v>
      </c>
      <c r="K203" s="405">
        <v>2.6111111111111113E-2</v>
      </c>
    </row>
    <row r="204" spans="1:11" ht="15.75" customHeight="1">
      <c r="A204" s="397" t="s">
        <v>809</v>
      </c>
      <c r="B204" s="383">
        <v>7</v>
      </c>
      <c r="C204" s="383">
        <v>14</v>
      </c>
      <c r="D204" s="384" t="s">
        <v>864</v>
      </c>
      <c r="E204" s="384" t="s">
        <v>865</v>
      </c>
      <c r="F204" s="384" t="s">
        <v>866</v>
      </c>
      <c r="G204" s="384" t="s">
        <v>867</v>
      </c>
      <c r="H204" s="385"/>
      <c r="I204" s="385"/>
      <c r="J204" s="428" t="s">
        <v>851</v>
      </c>
      <c r="K204" s="398">
        <v>2.5277777777777777E-2</v>
      </c>
    </row>
    <row r="205" spans="1:11" ht="15.75" customHeight="1">
      <c r="A205" s="397" t="s">
        <v>809</v>
      </c>
      <c r="B205" s="383">
        <v>7</v>
      </c>
      <c r="C205" s="383">
        <v>17</v>
      </c>
      <c r="D205" s="384" t="s">
        <v>868</v>
      </c>
      <c r="E205" s="384" t="s">
        <v>869</v>
      </c>
      <c r="F205" s="384" t="s">
        <v>870</v>
      </c>
      <c r="G205" s="384" t="s">
        <v>871</v>
      </c>
      <c r="H205" s="385"/>
      <c r="I205" s="385"/>
      <c r="J205" s="428" t="s">
        <v>851</v>
      </c>
      <c r="K205" s="398">
        <v>2.6331018518518517E-2</v>
      </c>
    </row>
    <row r="206" spans="1:11" ht="15.75" customHeight="1">
      <c r="A206" s="382" t="s">
        <v>809</v>
      </c>
      <c r="B206" s="383">
        <v>7</v>
      </c>
      <c r="C206" s="383">
        <v>1</v>
      </c>
      <c r="D206" s="384" t="s">
        <v>876</v>
      </c>
      <c r="E206" s="384" t="s">
        <v>288</v>
      </c>
      <c r="F206" s="384" t="s">
        <v>263</v>
      </c>
      <c r="G206" s="384" t="s">
        <v>828</v>
      </c>
      <c r="H206" s="384"/>
      <c r="I206" s="384"/>
      <c r="J206" s="386" t="s">
        <v>877</v>
      </c>
      <c r="K206" s="387">
        <v>2.2499999999999999E-2</v>
      </c>
    </row>
    <row r="207" spans="1:11" ht="15.75" customHeight="1">
      <c r="A207" s="382" t="s">
        <v>809</v>
      </c>
      <c r="B207" s="383">
        <v>7</v>
      </c>
      <c r="C207" s="383">
        <v>3</v>
      </c>
      <c r="D207" s="384" t="s">
        <v>866</v>
      </c>
      <c r="E207" s="384" t="s">
        <v>882</v>
      </c>
      <c r="F207" s="384" t="s">
        <v>883</v>
      </c>
      <c r="G207" s="384" t="s">
        <v>316</v>
      </c>
      <c r="H207" s="385"/>
      <c r="I207" s="385"/>
      <c r="J207" s="386" t="s">
        <v>877</v>
      </c>
      <c r="K207" s="398">
        <v>2.4166666666666666E-2</v>
      </c>
    </row>
    <row r="208" spans="1:11" ht="15.75" customHeight="1">
      <c r="A208" s="382" t="s">
        <v>809</v>
      </c>
      <c r="B208" s="383">
        <v>7</v>
      </c>
      <c r="C208" s="383">
        <v>19</v>
      </c>
      <c r="D208" s="384" t="s">
        <v>888</v>
      </c>
      <c r="E208" s="384" t="s">
        <v>599</v>
      </c>
      <c r="F208" s="384" t="s">
        <v>889</v>
      </c>
      <c r="G208" s="384" t="s">
        <v>363</v>
      </c>
      <c r="H208" s="384"/>
      <c r="I208" s="384"/>
      <c r="J208" s="386" t="s">
        <v>877</v>
      </c>
      <c r="K208" s="398">
        <v>2.6562499999999999E-2</v>
      </c>
    </row>
    <row r="209" spans="1:11" ht="15.75" customHeight="1">
      <c r="A209" s="397" t="s">
        <v>809</v>
      </c>
      <c r="B209" s="383">
        <v>7</v>
      </c>
      <c r="C209" s="383">
        <v>11</v>
      </c>
      <c r="D209" s="384" t="s">
        <v>843</v>
      </c>
      <c r="E209" s="384" t="s">
        <v>844</v>
      </c>
      <c r="F209" s="384" t="s">
        <v>845</v>
      </c>
      <c r="G209" s="384" t="s">
        <v>846</v>
      </c>
      <c r="H209" s="385"/>
      <c r="I209" s="385"/>
      <c r="J209" s="386" t="s">
        <v>813</v>
      </c>
      <c r="K209" s="398">
        <v>2.2210648148148149E-2</v>
      </c>
    </row>
    <row r="210" spans="1:11" ht="15.75" customHeight="1">
      <c r="A210" s="382" t="s">
        <v>809</v>
      </c>
      <c r="B210" s="383">
        <v>7</v>
      </c>
      <c r="C210" s="383">
        <v>18</v>
      </c>
      <c r="D210" s="384" t="s">
        <v>878</v>
      </c>
      <c r="E210" s="384" t="s">
        <v>879</v>
      </c>
      <c r="F210" s="384" t="s">
        <v>880</v>
      </c>
      <c r="G210" s="384" t="s">
        <v>881</v>
      </c>
      <c r="H210" s="384"/>
      <c r="I210" s="384"/>
      <c r="J210" s="386" t="s">
        <v>877</v>
      </c>
      <c r="K210" s="398">
        <v>2.7488425925925927E-2</v>
      </c>
    </row>
    <row r="211" spans="1:11" ht="15.75" customHeight="1">
      <c r="A211" s="397" t="s">
        <v>809</v>
      </c>
      <c r="B211" s="427">
        <v>7</v>
      </c>
      <c r="C211" s="427">
        <v>6</v>
      </c>
      <c r="D211" s="449" t="s">
        <v>872</v>
      </c>
      <c r="E211" s="449" t="s">
        <v>873</v>
      </c>
      <c r="F211" s="449" t="s">
        <v>874</v>
      </c>
      <c r="G211" s="449" t="s">
        <v>875</v>
      </c>
      <c r="H211" s="449"/>
      <c r="I211" s="449"/>
      <c r="J211" s="428" t="s">
        <v>851</v>
      </c>
      <c r="K211" s="405">
        <v>3.0879629629629628E-2</v>
      </c>
    </row>
    <row r="212" spans="1:11" ht="15.75" customHeight="1">
      <c r="A212" s="397" t="s">
        <v>809</v>
      </c>
      <c r="B212" s="427">
        <v>7</v>
      </c>
      <c r="C212" s="427">
        <v>2</v>
      </c>
      <c r="D212" s="449" t="s">
        <v>810</v>
      </c>
      <c r="E212" s="449" t="s">
        <v>363</v>
      </c>
      <c r="F212" s="449" t="s">
        <v>811</v>
      </c>
      <c r="G212" s="449" t="s">
        <v>812</v>
      </c>
      <c r="H212" s="449"/>
      <c r="I212" s="449"/>
      <c r="J212" s="428" t="s">
        <v>813</v>
      </c>
      <c r="K212" s="398">
        <v>2.6574074074074073E-2</v>
      </c>
    </row>
    <row r="213" spans="1:11" ht="15.75" customHeight="1">
      <c r="A213" s="382" t="s">
        <v>809</v>
      </c>
      <c r="B213" s="383">
        <v>7</v>
      </c>
      <c r="C213" s="383">
        <v>23</v>
      </c>
      <c r="D213" s="384" t="s">
        <v>884</v>
      </c>
      <c r="E213" s="384" t="s">
        <v>885</v>
      </c>
      <c r="F213" s="384" t="s">
        <v>886</v>
      </c>
      <c r="G213" s="384" t="s">
        <v>887</v>
      </c>
      <c r="H213" s="384"/>
      <c r="I213" s="384"/>
      <c r="J213" s="386" t="s">
        <v>877</v>
      </c>
      <c r="K213" s="398">
        <v>2.9722222222222223E-2</v>
      </c>
    </row>
    <row r="214" spans="1:11" ht="15.75" customHeight="1">
      <c r="A214" s="397" t="s">
        <v>809</v>
      </c>
      <c r="B214" s="427">
        <v>7</v>
      </c>
      <c r="C214" s="383">
        <v>16</v>
      </c>
      <c r="D214" s="384" t="s">
        <v>831</v>
      </c>
      <c r="E214" s="384" t="s">
        <v>832</v>
      </c>
      <c r="F214" s="384" t="s">
        <v>833</v>
      </c>
      <c r="G214" s="384" t="s">
        <v>834</v>
      </c>
      <c r="H214" s="384"/>
      <c r="I214" s="384"/>
      <c r="J214" s="428" t="s">
        <v>813</v>
      </c>
      <c r="K214" s="398">
        <v>2.7164351851851853E-2</v>
      </c>
    </row>
    <row r="215" spans="1:11" ht="15.75" customHeight="1">
      <c r="A215" s="397" t="s">
        <v>809</v>
      </c>
      <c r="B215" s="427">
        <v>7</v>
      </c>
      <c r="C215" s="383">
        <v>22</v>
      </c>
      <c r="D215" s="384" t="s">
        <v>835</v>
      </c>
      <c r="E215" s="384" t="s">
        <v>836</v>
      </c>
      <c r="F215" s="384" t="s">
        <v>837</v>
      </c>
      <c r="G215" s="384" t="s">
        <v>838</v>
      </c>
      <c r="H215" s="384"/>
      <c r="I215" s="384"/>
      <c r="J215" s="428" t="s">
        <v>813</v>
      </c>
      <c r="K215" s="398">
        <v>2.7395833333333335E-2</v>
      </c>
    </row>
    <row r="216" spans="1:11" ht="15.75" customHeight="1">
      <c r="A216" s="397" t="s">
        <v>809</v>
      </c>
      <c r="B216" s="383">
        <v>7</v>
      </c>
      <c r="C216" s="383">
        <v>26</v>
      </c>
      <c r="D216" s="384" t="s">
        <v>852</v>
      </c>
      <c r="E216" s="384" t="s">
        <v>853</v>
      </c>
      <c r="F216" s="384" t="s">
        <v>854</v>
      </c>
      <c r="G216" s="384" t="s">
        <v>855</v>
      </c>
      <c r="H216" s="384"/>
      <c r="I216" s="384"/>
      <c r="J216" s="428" t="s">
        <v>851</v>
      </c>
      <c r="K216" s="423">
        <v>3.4363425925925929E-2</v>
      </c>
    </row>
    <row r="217" spans="1:11" ht="15.75" customHeight="1">
      <c r="A217" s="397" t="s">
        <v>809</v>
      </c>
      <c r="B217" s="427">
        <v>7</v>
      </c>
      <c r="C217" s="383">
        <v>7</v>
      </c>
      <c r="D217" s="384" t="s">
        <v>713</v>
      </c>
      <c r="E217" s="384" t="s">
        <v>814</v>
      </c>
      <c r="F217" s="384" t="s">
        <v>815</v>
      </c>
      <c r="G217" s="384" t="s">
        <v>816</v>
      </c>
      <c r="H217" s="385"/>
      <c r="I217" s="385"/>
      <c r="J217" s="428" t="s">
        <v>813</v>
      </c>
      <c r="K217" s="398">
        <v>3.4641203703703702E-2</v>
      </c>
    </row>
    <row r="218" spans="1:11" ht="15.75" customHeight="1">
      <c r="A218" s="397" t="s">
        <v>809</v>
      </c>
      <c r="B218" s="427">
        <v>7</v>
      </c>
      <c r="C218" s="383">
        <v>8</v>
      </c>
      <c r="D218" s="384" t="s">
        <v>817</v>
      </c>
      <c r="E218" s="384" t="s">
        <v>818</v>
      </c>
      <c r="F218" s="384" t="s">
        <v>819</v>
      </c>
      <c r="G218" s="384" t="s">
        <v>820</v>
      </c>
      <c r="H218" s="384"/>
      <c r="I218" s="384"/>
      <c r="J218" s="428" t="s">
        <v>813</v>
      </c>
      <c r="K218" s="398">
        <v>3.4641203703703702E-2</v>
      </c>
    </row>
    <row r="219" spans="1:11" ht="15.75" customHeight="1">
      <c r="A219" s="397" t="s">
        <v>809</v>
      </c>
      <c r="B219" s="427">
        <v>7</v>
      </c>
      <c r="C219" s="383">
        <v>9</v>
      </c>
      <c r="D219" s="384" t="s">
        <v>821</v>
      </c>
      <c r="E219" s="384" t="s">
        <v>822</v>
      </c>
      <c r="F219" s="385" t="s">
        <v>823</v>
      </c>
      <c r="G219" s="385" t="s">
        <v>363</v>
      </c>
      <c r="H219" s="385"/>
      <c r="I219" s="385"/>
      <c r="J219" s="428" t="s">
        <v>813</v>
      </c>
      <c r="K219" s="398">
        <v>3.4641203703703702E-2</v>
      </c>
    </row>
    <row r="220" spans="1:11" ht="15.75" customHeight="1">
      <c r="A220" s="397" t="s">
        <v>809</v>
      </c>
      <c r="B220" s="427">
        <v>7</v>
      </c>
      <c r="C220" s="383">
        <v>10</v>
      </c>
      <c r="D220" s="452" t="s">
        <v>824</v>
      </c>
      <c r="E220" s="532" t="s">
        <v>825</v>
      </c>
      <c r="F220" s="532" t="s">
        <v>826</v>
      </c>
      <c r="G220" s="532" t="s">
        <v>374</v>
      </c>
      <c r="H220" s="532"/>
      <c r="I220" s="532"/>
      <c r="J220" s="428" t="s">
        <v>813</v>
      </c>
      <c r="K220" s="398">
        <v>3.4641203703703702E-2</v>
      </c>
    </row>
    <row r="221" spans="1:11" ht="15.75" customHeight="1">
      <c r="A221" s="397" t="s">
        <v>890</v>
      </c>
      <c r="B221" s="427">
        <v>7</v>
      </c>
      <c r="C221" s="427">
        <v>15</v>
      </c>
      <c r="D221" s="401" t="s">
        <v>891</v>
      </c>
      <c r="E221" s="401" t="s">
        <v>892</v>
      </c>
      <c r="F221" s="401" t="s">
        <v>893</v>
      </c>
      <c r="G221" s="401" t="s">
        <v>894</v>
      </c>
      <c r="H221" s="401"/>
      <c r="I221" s="401"/>
      <c r="J221" s="428" t="s">
        <v>895</v>
      </c>
      <c r="K221" s="405">
        <v>4.0416666666666663E-2</v>
      </c>
    </row>
    <row r="222" spans="1:11" ht="15.75" customHeight="1">
      <c r="A222" s="382" t="s">
        <v>896</v>
      </c>
      <c r="B222" s="383">
        <v>7</v>
      </c>
      <c r="C222" s="439">
        <v>17</v>
      </c>
      <c r="D222" s="490" t="s">
        <v>943</v>
      </c>
      <c r="E222" s="490" t="s">
        <v>944</v>
      </c>
      <c r="F222" s="490" t="s">
        <v>945</v>
      </c>
      <c r="G222" s="490" t="s">
        <v>453</v>
      </c>
      <c r="H222" s="385"/>
      <c r="I222" s="385"/>
      <c r="J222" s="386" t="s">
        <v>789</v>
      </c>
      <c r="K222" s="398">
        <v>1.8518518518518517E-2</v>
      </c>
    </row>
    <row r="223" spans="1:11" ht="15.75" customHeight="1">
      <c r="A223" s="382" t="s">
        <v>896</v>
      </c>
      <c r="B223" s="383">
        <v>7</v>
      </c>
      <c r="C223" s="439">
        <v>20</v>
      </c>
      <c r="D223" s="490" t="s">
        <v>336</v>
      </c>
      <c r="E223" s="490" t="s">
        <v>494</v>
      </c>
      <c r="F223" s="490" t="s">
        <v>953</v>
      </c>
      <c r="G223" s="490" t="s">
        <v>251</v>
      </c>
      <c r="H223" s="384"/>
      <c r="I223" s="384"/>
      <c r="J223" s="386" t="s">
        <v>813</v>
      </c>
      <c r="K223" s="423">
        <v>1.9618055555555555E-2</v>
      </c>
    </row>
    <row r="224" spans="1:11" ht="15.75" customHeight="1">
      <c r="A224" s="382" t="s">
        <v>896</v>
      </c>
      <c r="B224" s="383">
        <v>7</v>
      </c>
      <c r="C224" s="439">
        <v>5</v>
      </c>
      <c r="D224" s="490" t="s">
        <v>912</v>
      </c>
      <c r="E224" s="490" t="s">
        <v>373</v>
      </c>
      <c r="F224" s="490" t="s">
        <v>913</v>
      </c>
      <c r="G224" s="490" t="s">
        <v>914</v>
      </c>
      <c r="H224" s="385"/>
      <c r="I224" s="385"/>
      <c r="J224" s="386" t="s">
        <v>813</v>
      </c>
      <c r="K224" s="398">
        <v>2.0127314814814813E-2</v>
      </c>
    </row>
    <row r="225" spans="1:11" ht="15.75" customHeight="1">
      <c r="A225" s="382" t="s">
        <v>896</v>
      </c>
      <c r="B225" s="383">
        <v>7</v>
      </c>
      <c r="C225" s="439">
        <v>18</v>
      </c>
      <c r="D225" s="490" t="s">
        <v>946</v>
      </c>
      <c r="E225" s="490" t="s">
        <v>947</v>
      </c>
      <c r="F225" s="490" t="s">
        <v>948</v>
      </c>
      <c r="G225" s="490" t="s">
        <v>603</v>
      </c>
      <c r="H225" s="385"/>
      <c r="I225" s="385"/>
      <c r="J225" s="386" t="s">
        <v>813</v>
      </c>
      <c r="K225" s="398">
        <v>2.0162037037037037E-2</v>
      </c>
    </row>
    <row r="226" spans="1:11" ht="15.75" customHeight="1">
      <c r="A226" s="382" t="s">
        <v>896</v>
      </c>
      <c r="B226" s="383">
        <v>7</v>
      </c>
      <c r="C226" s="439">
        <v>26</v>
      </c>
      <c r="D226" s="490" t="s">
        <v>967</v>
      </c>
      <c r="E226" s="490" t="s">
        <v>968</v>
      </c>
      <c r="F226" s="490" t="s">
        <v>969</v>
      </c>
      <c r="G226" s="490" t="s">
        <v>970</v>
      </c>
      <c r="H226" s="385"/>
      <c r="I226" s="385"/>
      <c r="J226" s="386" t="s">
        <v>813</v>
      </c>
      <c r="K226" s="398">
        <v>2.0312500000000001E-2</v>
      </c>
    </row>
    <row r="227" spans="1:11" ht="15.75" customHeight="1">
      <c r="A227" s="382" t="s">
        <v>896</v>
      </c>
      <c r="B227" s="383">
        <v>7</v>
      </c>
      <c r="C227" s="439">
        <v>19</v>
      </c>
      <c r="D227" s="490" t="s">
        <v>949</v>
      </c>
      <c r="E227" s="490" t="s">
        <v>950</v>
      </c>
      <c r="F227" s="490" t="s">
        <v>951</v>
      </c>
      <c r="G227" s="490" t="s">
        <v>302</v>
      </c>
      <c r="H227" s="490" t="s">
        <v>952</v>
      </c>
      <c r="I227" s="490" t="s">
        <v>494</v>
      </c>
      <c r="J227" s="386" t="s">
        <v>813</v>
      </c>
      <c r="K227" s="398">
        <v>2.0532407407407409E-2</v>
      </c>
    </row>
    <row r="228" spans="1:11" ht="15.75" customHeight="1">
      <c r="A228" s="382" t="s">
        <v>896</v>
      </c>
      <c r="B228" s="383">
        <v>7</v>
      </c>
      <c r="C228" s="439">
        <v>22</v>
      </c>
      <c r="D228" s="490" t="s">
        <v>958</v>
      </c>
      <c r="E228" s="490" t="s">
        <v>147</v>
      </c>
      <c r="F228" s="490" t="s">
        <v>959</v>
      </c>
      <c r="G228" s="490" t="s">
        <v>960</v>
      </c>
      <c r="H228" s="385"/>
      <c r="I228" s="385"/>
      <c r="J228" s="386" t="s">
        <v>813</v>
      </c>
      <c r="K228" s="398">
        <v>2.0659722222222222E-2</v>
      </c>
    </row>
    <row r="229" spans="1:11" ht="15.75" customHeight="1">
      <c r="A229" s="382" t="s">
        <v>896</v>
      </c>
      <c r="B229" s="383">
        <v>7</v>
      </c>
      <c r="C229" s="439">
        <v>13</v>
      </c>
      <c r="D229" s="490" t="s">
        <v>932</v>
      </c>
      <c r="E229" s="490" t="s">
        <v>933</v>
      </c>
      <c r="F229" s="490" t="s">
        <v>934</v>
      </c>
      <c r="G229" s="490" t="s">
        <v>95</v>
      </c>
      <c r="H229" s="385"/>
      <c r="I229" s="385"/>
      <c r="J229" s="386" t="s">
        <v>813</v>
      </c>
      <c r="K229" s="398">
        <v>2.1273148148148149E-2</v>
      </c>
    </row>
    <row r="230" spans="1:11" ht="15.75" customHeight="1">
      <c r="A230" s="382" t="s">
        <v>896</v>
      </c>
      <c r="B230" s="383">
        <v>7</v>
      </c>
      <c r="C230" s="439">
        <v>1</v>
      </c>
      <c r="D230" s="490" t="s">
        <v>897</v>
      </c>
      <c r="E230" s="490" t="s">
        <v>149</v>
      </c>
      <c r="F230" s="490" t="s">
        <v>898</v>
      </c>
      <c r="G230" s="490" t="s">
        <v>347</v>
      </c>
      <c r="H230" s="384"/>
      <c r="I230" s="384"/>
      <c r="J230" s="386" t="s">
        <v>789</v>
      </c>
      <c r="K230" s="387">
        <v>2.1724537037037039E-2</v>
      </c>
    </row>
    <row r="231" spans="1:11" ht="15.75" customHeight="1">
      <c r="A231" s="382" t="s">
        <v>896</v>
      </c>
      <c r="B231" s="383">
        <v>7</v>
      </c>
      <c r="C231" s="439">
        <v>21</v>
      </c>
      <c r="D231" s="490" t="s">
        <v>795</v>
      </c>
      <c r="E231" s="490" t="s">
        <v>326</v>
      </c>
      <c r="F231" s="490" t="s">
        <v>954</v>
      </c>
      <c r="G231" s="490" t="s">
        <v>955</v>
      </c>
      <c r="H231" s="490" t="s">
        <v>956</v>
      </c>
      <c r="I231" s="490" t="s">
        <v>957</v>
      </c>
      <c r="J231" s="386" t="s">
        <v>851</v>
      </c>
      <c r="K231" s="398">
        <v>2.4097222222222221E-2</v>
      </c>
    </row>
    <row r="232" spans="1:11" ht="15.75" customHeight="1">
      <c r="A232" s="382" t="s">
        <v>896</v>
      </c>
      <c r="B232" s="383">
        <v>7</v>
      </c>
      <c r="C232" s="439">
        <v>2</v>
      </c>
      <c r="D232" s="490" t="s">
        <v>899</v>
      </c>
      <c r="E232" s="490" t="s">
        <v>759</v>
      </c>
      <c r="F232" s="490" t="s">
        <v>900</v>
      </c>
      <c r="G232" s="490" t="s">
        <v>901</v>
      </c>
      <c r="H232" s="385"/>
      <c r="I232" s="385"/>
      <c r="J232" s="386" t="s">
        <v>877</v>
      </c>
      <c r="K232" s="398">
        <v>2.087962962962963E-2</v>
      </c>
    </row>
    <row r="233" spans="1:11" ht="15.75" customHeight="1">
      <c r="A233" s="382" t="s">
        <v>896</v>
      </c>
      <c r="B233" s="383">
        <v>7</v>
      </c>
      <c r="C233" s="439">
        <v>12</v>
      </c>
      <c r="D233" s="490" t="s">
        <v>929</v>
      </c>
      <c r="E233" s="490" t="s">
        <v>930</v>
      </c>
      <c r="F233" s="490" t="s">
        <v>931</v>
      </c>
      <c r="G233" s="490" t="s">
        <v>474</v>
      </c>
      <c r="H233" s="402"/>
      <c r="I233" s="402"/>
      <c r="J233" s="403" t="s">
        <v>877</v>
      </c>
      <c r="K233" s="404">
        <v>2.4722222222222222E-2</v>
      </c>
    </row>
    <row r="234" spans="1:11" ht="15.75" customHeight="1">
      <c r="A234" s="382" t="s">
        <v>896</v>
      </c>
      <c r="B234" s="383">
        <v>7</v>
      </c>
      <c r="C234" s="439">
        <v>11</v>
      </c>
      <c r="D234" s="490" t="s">
        <v>927</v>
      </c>
      <c r="E234" s="490" t="s">
        <v>425</v>
      </c>
      <c r="F234" s="490" t="s">
        <v>338</v>
      </c>
      <c r="G234" s="490" t="s">
        <v>928</v>
      </c>
      <c r="H234" s="385"/>
      <c r="I234" s="385"/>
      <c r="J234" s="386" t="s">
        <v>851</v>
      </c>
      <c r="K234" s="398">
        <v>2.8206018518518519E-2</v>
      </c>
    </row>
    <row r="235" spans="1:11" ht="15.75" customHeight="1">
      <c r="A235" s="382" t="s">
        <v>896</v>
      </c>
      <c r="B235" s="383">
        <v>7</v>
      </c>
      <c r="C235" s="439">
        <v>15</v>
      </c>
      <c r="D235" s="490" t="s">
        <v>729</v>
      </c>
      <c r="E235" s="490" t="s">
        <v>224</v>
      </c>
      <c r="F235" s="490" t="s">
        <v>939</v>
      </c>
      <c r="G235" s="490" t="s">
        <v>229</v>
      </c>
      <c r="H235" s="385"/>
      <c r="I235" s="385"/>
      <c r="J235" s="386" t="s">
        <v>813</v>
      </c>
      <c r="K235" s="398">
        <v>2.3217592592592592E-2</v>
      </c>
    </row>
    <row r="236" spans="1:11" ht="15.75" customHeight="1">
      <c r="A236" s="382" t="s">
        <v>896</v>
      </c>
      <c r="B236" s="383">
        <v>7</v>
      </c>
      <c r="C236" s="439">
        <v>9</v>
      </c>
      <c r="D236" s="490" t="s">
        <v>900</v>
      </c>
      <c r="E236" s="490" t="s">
        <v>230</v>
      </c>
      <c r="F236" s="490" t="s">
        <v>923</v>
      </c>
      <c r="G236" s="490" t="s">
        <v>147</v>
      </c>
      <c r="H236" s="490" t="s">
        <v>924</v>
      </c>
      <c r="I236" s="490" t="s">
        <v>166</v>
      </c>
      <c r="J236" s="386" t="s">
        <v>813</v>
      </c>
      <c r="K236" s="398">
        <v>2.357638888888889E-2</v>
      </c>
    </row>
    <row r="237" spans="1:11" ht="15.75" customHeight="1">
      <c r="A237" s="382" t="s">
        <v>896</v>
      </c>
      <c r="B237" s="383">
        <v>7</v>
      </c>
      <c r="C237" s="439">
        <v>6</v>
      </c>
      <c r="D237" s="490" t="s">
        <v>133</v>
      </c>
      <c r="E237" s="490" t="s">
        <v>87</v>
      </c>
      <c r="F237" s="490" t="s">
        <v>915</v>
      </c>
      <c r="G237" s="490" t="s">
        <v>916</v>
      </c>
      <c r="H237" s="384"/>
      <c r="I237" s="384"/>
      <c r="J237" s="386" t="s">
        <v>851</v>
      </c>
      <c r="K237" s="387">
        <v>2.8819444444444446E-2</v>
      </c>
    </row>
    <row r="238" spans="1:11" ht="15.75" customHeight="1">
      <c r="A238" s="382" t="s">
        <v>896</v>
      </c>
      <c r="B238" s="383">
        <v>7</v>
      </c>
      <c r="C238" s="439">
        <v>7</v>
      </c>
      <c r="D238" s="490" t="s">
        <v>917</v>
      </c>
      <c r="E238" s="490" t="s">
        <v>918</v>
      </c>
      <c r="F238" s="490"/>
      <c r="G238" s="490"/>
      <c r="H238" s="385"/>
      <c r="I238" s="531"/>
      <c r="J238" s="386" t="s">
        <v>813</v>
      </c>
      <c r="K238" s="398">
        <v>2.494212962962963E-2</v>
      </c>
    </row>
    <row r="239" spans="1:11" ht="15.75" customHeight="1">
      <c r="A239" s="382" t="s">
        <v>896</v>
      </c>
      <c r="B239" s="383">
        <v>7</v>
      </c>
      <c r="C239" s="439">
        <v>8</v>
      </c>
      <c r="D239" s="490" t="s">
        <v>919</v>
      </c>
      <c r="E239" s="490" t="s">
        <v>920</v>
      </c>
      <c r="F239" s="490" t="s">
        <v>921</v>
      </c>
      <c r="G239" s="490" t="s">
        <v>922</v>
      </c>
      <c r="H239" s="384"/>
      <c r="I239" s="384"/>
      <c r="J239" s="386" t="s">
        <v>851</v>
      </c>
      <c r="K239" s="387">
        <v>2.8819444444444446E-2</v>
      </c>
    </row>
    <row r="240" spans="1:11" ht="15.75" customHeight="1">
      <c r="A240" s="382" t="s">
        <v>896</v>
      </c>
      <c r="B240" s="383">
        <v>7</v>
      </c>
      <c r="C240" s="439">
        <v>14</v>
      </c>
      <c r="D240" s="490" t="s">
        <v>935</v>
      </c>
      <c r="E240" s="490" t="s">
        <v>936</v>
      </c>
      <c r="F240" s="490" t="s">
        <v>937</v>
      </c>
      <c r="G240" s="490" t="s">
        <v>938</v>
      </c>
      <c r="H240" s="384"/>
      <c r="I240" s="384"/>
      <c r="J240" s="403" t="s">
        <v>813</v>
      </c>
      <c r="K240" s="423">
        <v>2.5196759259259259E-2</v>
      </c>
    </row>
    <row r="241" spans="1:11" ht="15.75" hidden="1" customHeight="1">
      <c r="A241" s="382" t="s">
        <v>896</v>
      </c>
      <c r="B241" s="383">
        <v>4</v>
      </c>
      <c r="C241" s="439">
        <v>10</v>
      </c>
      <c r="D241" s="490" t="s">
        <v>211</v>
      </c>
      <c r="E241" s="490" t="s">
        <v>170</v>
      </c>
      <c r="F241" s="490" t="s">
        <v>925</v>
      </c>
      <c r="G241" s="490" t="s">
        <v>926</v>
      </c>
      <c r="H241" s="385"/>
      <c r="I241" s="385"/>
      <c r="J241" s="386" t="s">
        <v>813</v>
      </c>
      <c r="K241" s="398">
        <v>1.4166666666666666E-2</v>
      </c>
    </row>
    <row r="242" spans="1:11" ht="15.75" customHeight="1">
      <c r="A242" s="382" t="s">
        <v>896</v>
      </c>
      <c r="B242" s="383">
        <v>7</v>
      </c>
      <c r="C242" s="439">
        <v>16</v>
      </c>
      <c r="D242" s="490" t="s">
        <v>940</v>
      </c>
      <c r="E242" s="490" t="s">
        <v>920</v>
      </c>
      <c r="F242" s="490" t="s">
        <v>941</v>
      </c>
      <c r="G242" s="490" t="s">
        <v>942</v>
      </c>
      <c r="H242" s="384"/>
      <c r="I242" s="384"/>
      <c r="J242" s="386" t="s">
        <v>877</v>
      </c>
      <c r="K242" s="387">
        <v>2.8356481481481483E-2</v>
      </c>
    </row>
    <row r="243" spans="1:11" ht="15.75" customHeight="1">
      <c r="A243" s="382" t="s">
        <v>896</v>
      </c>
      <c r="B243" s="383">
        <v>7</v>
      </c>
      <c r="C243" s="439">
        <v>25</v>
      </c>
      <c r="D243" s="490" t="s">
        <v>965</v>
      </c>
      <c r="E243" s="490" t="s">
        <v>589</v>
      </c>
      <c r="F243" s="490" t="s">
        <v>966</v>
      </c>
      <c r="G243" s="490" t="s">
        <v>442</v>
      </c>
      <c r="H243" s="422"/>
      <c r="I243" s="422"/>
      <c r="J243" s="403" t="s">
        <v>789</v>
      </c>
      <c r="K243" s="423">
        <v>2.7002314814814816E-2</v>
      </c>
    </row>
    <row r="244" spans="1:11" ht="15.75" customHeight="1">
      <c r="A244" s="382" t="s">
        <v>896</v>
      </c>
      <c r="B244" s="383">
        <v>7</v>
      </c>
      <c r="C244" s="439">
        <v>4</v>
      </c>
      <c r="D244" s="490" t="s">
        <v>907</v>
      </c>
      <c r="E244" s="490" t="s">
        <v>149</v>
      </c>
      <c r="F244" s="490" t="s">
        <v>908</v>
      </c>
      <c r="G244" s="490" t="s">
        <v>909</v>
      </c>
      <c r="H244" s="490" t="s">
        <v>910</v>
      </c>
      <c r="I244" s="490" t="s">
        <v>911</v>
      </c>
      <c r="J244" s="386" t="s">
        <v>789</v>
      </c>
      <c r="K244" s="398">
        <v>2.7280092592592592E-2</v>
      </c>
    </row>
    <row r="245" spans="1:11" ht="15.75" hidden="1" customHeight="1">
      <c r="A245" s="382" t="s">
        <v>896</v>
      </c>
      <c r="B245" s="383">
        <v>4</v>
      </c>
      <c r="C245" s="439">
        <v>23</v>
      </c>
      <c r="D245" s="490" t="s">
        <v>961</v>
      </c>
      <c r="E245" s="490" t="s">
        <v>962</v>
      </c>
      <c r="F245" s="490" t="s">
        <v>239</v>
      </c>
      <c r="G245" s="490" t="s">
        <v>466</v>
      </c>
      <c r="H245" s="385"/>
      <c r="I245" s="385"/>
      <c r="J245" s="386" t="s">
        <v>877</v>
      </c>
      <c r="K245" s="476">
        <v>2.494212962962963E-2</v>
      </c>
    </row>
    <row r="246" spans="1:11" ht="15.75" hidden="1" customHeight="1">
      <c r="A246" s="382" t="s">
        <v>896</v>
      </c>
      <c r="B246" s="383">
        <v>4</v>
      </c>
      <c r="C246" s="439">
        <v>24</v>
      </c>
      <c r="D246" s="490" t="s">
        <v>634</v>
      </c>
      <c r="E246" s="490" t="s">
        <v>147</v>
      </c>
      <c r="F246" s="490" t="s">
        <v>963</v>
      </c>
      <c r="G246" s="490" t="s">
        <v>964</v>
      </c>
      <c r="H246" s="385"/>
      <c r="I246" s="385"/>
      <c r="J246" s="386" t="s">
        <v>877</v>
      </c>
      <c r="K246" s="476">
        <v>1.6666666666666666E-2</v>
      </c>
    </row>
    <row r="247" spans="1:11" ht="15.75" customHeight="1">
      <c r="A247" s="382" t="s">
        <v>896</v>
      </c>
      <c r="B247" s="383">
        <v>7</v>
      </c>
      <c r="C247" s="439">
        <v>3</v>
      </c>
      <c r="D247" s="490" t="s">
        <v>902</v>
      </c>
      <c r="E247" s="490" t="s">
        <v>903</v>
      </c>
      <c r="F247" s="490" t="s">
        <v>904</v>
      </c>
      <c r="G247" s="490" t="s">
        <v>905</v>
      </c>
      <c r="H247" s="385"/>
      <c r="I247" s="385"/>
      <c r="J247" s="386" t="s">
        <v>906</v>
      </c>
      <c r="K247" s="398">
        <v>3.9710648148148148E-2</v>
      </c>
    </row>
    <row r="248" spans="1:11" ht="15.75" hidden="1" customHeight="1">
      <c r="A248" s="535" t="s">
        <v>971</v>
      </c>
      <c r="B248" s="403">
        <v>4</v>
      </c>
      <c r="C248" s="403">
        <v>2</v>
      </c>
      <c r="D248" s="384" t="s">
        <v>981</v>
      </c>
      <c r="E248" s="384" t="s">
        <v>982</v>
      </c>
      <c r="F248" s="384" t="s">
        <v>983</v>
      </c>
      <c r="G248" s="384" t="s">
        <v>984</v>
      </c>
      <c r="H248" s="452"/>
      <c r="I248" s="452"/>
      <c r="J248" s="403" t="s">
        <v>980</v>
      </c>
      <c r="K248" s="423">
        <v>1.8402777777777778E-2</v>
      </c>
    </row>
    <row r="249" spans="1:11" ht="15.75" customHeight="1">
      <c r="A249" s="382" t="s">
        <v>971</v>
      </c>
      <c r="B249" s="383">
        <v>7</v>
      </c>
      <c r="C249" s="383">
        <v>6</v>
      </c>
      <c r="D249" s="452" t="s">
        <v>985</v>
      </c>
      <c r="E249" s="452" t="s">
        <v>986</v>
      </c>
      <c r="F249" s="452" t="s">
        <v>987</v>
      </c>
      <c r="G249" s="452" t="s">
        <v>988</v>
      </c>
      <c r="H249" s="452"/>
      <c r="I249" s="452"/>
      <c r="J249" s="403" t="s">
        <v>989</v>
      </c>
      <c r="K249" s="398">
        <v>2.150462962962963E-2</v>
      </c>
    </row>
    <row r="250" spans="1:11" ht="15.75" hidden="1" customHeight="1">
      <c r="A250" s="535" t="s">
        <v>971</v>
      </c>
      <c r="B250" s="403">
        <v>4</v>
      </c>
      <c r="C250" s="403">
        <v>8</v>
      </c>
      <c r="D250" s="449" t="s">
        <v>976</v>
      </c>
      <c r="E250" s="449" t="s">
        <v>977</v>
      </c>
      <c r="F250" s="384" t="s">
        <v>978</v>
      </c>
      <c r="G250" s="384" t="s">
        <v>979</v>
      </c>
      <c r="H250" s="452"/>
      <c r="I250" s="452"/>
      <c r="J250" s="403" t="s">
        <v>980</v>
      </c>
      <c r="K250" s="423">
        <v>2.3900462962962964E-2</v>
      </c>
    </row>
    <row r="251" spans="1:11" ht="15.75" hidden="1" customHeight="1">
      <c r="A251" s="535" t="s">
        <v>971</v>
      </c>
      <c r="B251" s="403">
        <v>4</v>
      </c>
      <c r="C251" s="403">
        <v>5</v>
      </c>
      <c r="D251" s="384" t="s">
        <v>972</v>
      </c>
      <c r="E251" s="384" t="s">
        <v>973</v>
      </c>
      <c r="F251" s="384" t="s">
        <v>974</v>
      </c>
      <c r="G251" s="384" t="s">
        <v>975</v>
      </c>
      <c r="H251" s="532"/>
      <c r="I251" s="532"/>
      <c r="J251" s="403" t="s">
        <v>895</v>
      </c>
      <c r="K251" s="423">
        <v>2.6041666666666668E-2</v>
      </c>
    </row>
    <row r="252" spans="1:11" ht="15.75" customHeight="1">
      <c r="A252" s="382" t="s">
        <v>990</v>
      </c>
      <c r="B252" s="383">
        <v>7</v>
      </c>
      <c r="C252" s="383">
        <v>4</v>
      </c>
      <c r="D252" s="384" t="s">
        <v>991</v>
      </c>
      <c r="E252" s="384" t="s">
        <v>992</v>
      </c>
      <c r="F252" s="384" t="s">
        <v>993</v>
      </c>
      <c r="G252" s="384" t="s">
        <v>994</v>
      </c>
      <c r="H252" s="385"/>
      <c r="I252" s="385"/>
      <c r="J252" s="386" t="s">
        <v>851</v>
      </c>
      <c r="K252" s="398">
        <v>2.5509259259259259E-2</v>
      </c>
    </row>
    <row r="253" spans="1:11" ht="15.75" customHeight="1">
      <c r="A253" s="382" t="s">
        <v>995</v>
      </c>
      <c r="B253" s="383">
        <v>7</v>
      </c>
      <c r="C253" s="383">
        <v>3</v>
      </c>
      <c r="D253" s="384" t="s">
        <v>996</v>
      </c>
      <c r="E253" s="384" t="s">
        <v>997</v>
      </c>
      <c r="F253" s="384" t="s">
        <v>998</v>
      </c>
      <c r="G253" s="384" t="s">
        <v>999</v>
      </c>
      <c r="H253" s="384"/>
      <c r="I253" s="384"/>
      <c r="J253" s="386" t="s">
        <v>813</v>
      </c>
      <c r="K253" s="405" t="s">
        <v>633</v>
      </c>
    </row>
    <row r="254" spans="1:11" ht="15.75" customHeight="1">
      <c r="A254" s="382" t="s">
        <v>1000</v>
      </c>
      <c r="B254" s="383">
        <v>7</v>
      </c>
      <c r="C254" s="383">
        <v>4</v>
      </c>
      <c r="D254" s="384" t="s">
        <v>1001</v>
      </c>
      <c r="E254" s="384" t="s">
        <v>1002</v>
      </c>
      <c r="F254" s="384" t="s">
        <v>1003</v>
      </c>
      <c r="G254" s="384" t="s">
        <v>1004</v>
      </c>
      <c r="H254" s="384"/>
      <c r="I254" s="384"/>
      <c r="J254" s="386" t="s">
        <v>813</v>
      </c>
      <c r="K254" s="405" t="s">
        <v>633</v>
      </c>
    </row>
    <row r="255" spans="1:11" ht="15.75" customHeight="1">
      <c r="A255" s="382" t="s">
        <v>1000</v>
      </c>
      <c r="B255" s="383">
        <v>7</v>
      </c>
      <c r="C255" s="383">
        <v>1</v>
      </c>
      <c r="D255" s="384" t="s">
        <v>1005</v>
      </c>
      <c r="E255" s="384" t="s">
        <v>1006</v>
      </c>
      <c r="F255" s="384" t="s">
        <v>1007</v>
      </c>
      <c r="G255" s="384" t="s">
        <v>437</v>
      </c>
      <c r="H255" s="384"/>
      <c r="I255" s="384"/>
      <c r="J255" s="386" t="s">
        <v>851</v>
      </c>
      <c r="K255" s="405" t="s">
        <v>633</v>
      </c>
    </row>
    <row r="256" spans="1:11" ht="15.75" hidden="1" customHeight="1">
      <c r="A256" s="397" t="s">
        <v>1000</v>
      </c>
      <c r="B256" s="427">
        <v>4</v>
      </c>
      <c r="C256" s="427">
        <v>2</v>
      </c>
      <c r="D256" s="449" t="s">
        <v>336</v>
      </c>
      <c r="E256" s="449" t="s">
        <v>1008</v>
      </c>
      <c r="F256" s="449" t="s">
        <v>1009</v>
      </c>
      <c r="G256" s="449" t="s">
        <v>1010</v>
      </c>
      <c r="H256" s="449"/>
      <c r="I256" s="449"/>
      <c r="J256" s="428" t="s">
        <v>851</v>
      </c>
      <c r="K256" s="405" t="s">
        <v>633</v>
      </c>
    </row>
    <row r="257" spans="1:11" ht="15.75" hidden="1" customHeight="1">
      <c r="A257" s="382"/>
      <c r="B257" s="383"/>
      <c r="C257" s="383"/>
      <c r="D257" s="382"/>
      <c r="E257" s="382"/>
      <c r="F257" s="382"/>
      <c r="G257" s="382"/>
      <c r="H257" s="382"/>
      <c r="I257" s="382"/>
      <c r="J257" s="383"/>
      <c r="K257" s="387"/>
    </row>
    <row r="258" spans="1:11" ht="15.75" hidden="1" customHeight="1">
      <c r="A258" s="382"/>
      <c r="B258" s="383"/>
      <c r="C258" s="383"/>
      <c r="D258" s="382"/>
      <c r="E258" s="382"/>
      <c r="F258" s="382"/>
      <c r="G258" s="382"/>
      <c r="H258" s="382"/>
      <c r="I258" s="382"/>
      <c r="J258" s="383"/>
      <c r="K258" s="398"/>
    </row>
    <row r="259" spans="1:11" ht="15.75" hidden="1" customHeight="1">
      <c r="A259" s="397"/>
      <c r="B259" s="427"/>
      <c r="C259" s="427"/>
      <c r="D259" s="536"/>
      <c r="E259" s="536"/>
      <c r="F259" s="536"/>
      <c r="G259" s="536"/>
      <c r="H259" s="536"/>
      <c r="I259" s="536"/>
      <c r="J259" s="427"/>
      <c r="K259" s="405"/>
    </row>
    <row r="260" spans="1:11" ht="15.75" hidden="1" customHeight="1">
      <c r="A260" s="382"/>
      <c r="B260" s="383"/>
      <c r="C260" s="383"/>
      <c r="D260" s="382"/>
      <c r="E260" s="382"/>
      <c r="F260" s="382"/>
      <c r="G260" s="382"/>
      <c r="H260" s="537"/>
      <c r="I260" s="537"/>
      <c r="J260" s="383"/>
      <c r="K260" s="398"/>
    </row>
    <row r="261" spans="1:11" ht="15.75" hidden="1" customHeight="1">
      <c r="A261" s="382"/>
      <c r="B261" s="383"/>
      <c r="C261" s="383"/>
      <c r="D261" s="382"/>
      <c r="E261" s="382"/>
      <c r="F261" s="382"/>
      <c r="G261" s="382"/>
      <c r="H261" s="382"/>
      <c r="I261" s="382"/>
      <c r="J261" s="383"/>
      <c r="K261" s="423"/>
    </row>
    <row r="262" spans="1:11" ht="15.75" hidden="1" customHeight="1">
      <c r="A262" s="382"/>
      <c r="B262" s="383"/>
      <c r="C262" s="383"/>
      <c r="D262" s="382"/>
      <c r="E262" s="382"/>
      <c r="F262" s="537"/>
      <c r="G262" s="537"/>
      <c r="H262" s="537"/>
      <c r="I262" s="537"/>
      <c r="J262" s="383"/>
      <c r="K262" s="398"/>
    </row>
    <row r="263" spans="1:11" ht="15.75" hidden="1" customHeight="1">
      <c r="A263" s="538"/>
      <c r="B263" s="539"/>
      <c r="C263" s="539"/>
      <c r="D263" s="538"/>
      <c r="E263" s="538"/>
      <c r="F263" s="538"/>
      <c r="G263" s="538"/>
      <c r="H263" s="538"/>
      <c r="I263" s="538"/>
      <c r="J263" s="539"/>
      <c r="K263" s="497"/>
    </row>
    <row r="264" spans="1:11" ht="15.75" hidden="1" customHeight="1">
      <c r="A264" s="382"/>
      <c r="B264" s="383"/>
      <c r="C264" s="383"/>
      <c r="D264" s="480"/>
      <c r="E264" s="540"/>
      <c r="F264" s="540"/>
      <c r="G264" s="540"/>
      <c r="H264" s="540"/>
      <c r="I264" s="540"/>
      <c r="J264" s="383"/>
      <c r="K264" s="398"/>
    </row>
    <row r="265" spans="1:11" ht="15.75" hidden="1" customHeight="1">
      <c r="A265" s="397"/>
      <c r="B265" s="427"/>
      <c r="C265" s="427"/>
      <c r="D265" s="536"/>
      <c r="E265" s="536"/>
      <c r="F265" s="536"/>
      <c r="G265" s="536"/>
      <c r="H265" s="536"/>
      <c r="I265" s="536"/>
      <c r="J265" s="427"/>
      <c r="K265" s="405"/>
    </row>
    <row r="266" spans="1:11" ht="15.75" hidden="1" customHeight="1">
      <c r="A266" s="397"/>
      <c r="B266" s="439"/>
      <c r="C266" s="439"/>
      <c r="D266" s="492"/>
      <c r="E266" s="492"/>
      <c r="F266" s="397"/>
      <c r="G266" s="401"/>
      <c r="H266" s="427"/>
      <c r="I266" s="427"/>
      <c r="J266" s="427"/>
      <c r="K266" s="405"/>
    </row>
    <row r="267" spans="1:11" ht="15.75" hidden="1" customHeight="1">
      <c r="A267" s="470"/>
      <c r="B267" s="494"/>
      <c r="C267" s="494"/>
      <c r="D267" s="470"/>
      <c r="E267" s="541"/>
      <c r="F267" s="541"/>
      <c r="G267" s="541"/>
      <c r="H267" s="541"/>
      <c r="I267" s="541"/>
      <c r="J267" s="542"/>
      <c r="K267" s="497"/>
    </row>
    <row r="268" spans="1:11" ht="15.75" hidden="1" customHeight="1">
      <c r="A268" s="397"/>
      <c r="B268" s="427"/>
      <c r="C268" s="427"/>
      <c r="D268" s="536"/>
      <c r="E268" s="536"/>
      <c r="F268" s="536"/>
      <c r="G268" s="536"/>
      <c r="H268" s="536"/>
      <c r="I268" s="536"/>
      <c r="J268" s="427"/>
      <c r="K268" s="405"/>
    </row>
    <row r="269" spans="1:11" ht="15.75" hidden="1" customHeight="1">
      <c r="A269" s="382"/>
      <c r="B269" s="383"/>
      <c r="C269" s="383"/>
      <c r="D269" s="382"/>
      <c r="E269" s="382"/>
      <c r="F269" s="382"/>
      <c r="G269" s="382"/>
      <c r="H269" s="537"/>
      <c r="I269" s="537"/>
      <c r="J269" s="383"/>
      <c r="K269" s="398"/>
    </row>
    <row r="270" spans="1:11" ht="15.75" hidden="1" customHeight="1">
      <c r="A270" s="382"/>
      <c r="B270" s="383"/>
      <c r="C270" s="383"/>
      <c r="D270" s="382"/>
      <c r="E270" s="382"/>
      <c r="F270" s="382"/>
      <c r="G270" s="382"/>
      <c r="H270" s="382"/>
      <c r="I270" s="382"/>
      <c r="J270" s="383"/>
      <c r="K270" s="543"/>
    </row>
    <row r="271" spans="1:11" ht="15.75" hidden="1" customHeight="1">
      <c r="A271" s="397"/>
      <c r="B271" s="427"/>
      <c r="C271" s="427"/>
      <c r="D271" s="492"/>
      <c r="E271" s="492"/>
      <c r="F271" s="492"/>
      <c r="G271" s="492"/>
      <c r="H271" s="536"/>
      <c r="I271" s="536"/>
      <c r="J271" s="439"/>
      <c r="K271" s="405"/>
    </row>
    <row r="272" spans="1:11" ht="15.75" hidden="1" customHeight="1">
      <c r="A272" s="492"/>
      <c r="B272" s="439"/>
      <c r="C272" s="439"/>
      <c r="D272" s="492"/>
      <c r="E272" s="492"/>
      <c r="F272" s="492"/>
      <c r="G272" s="492"/>
      <c r="H272" s="536"/>
      <c r="I272" s="536"/>
      <c r="J272" s="439"/>
      <c r="K272" s="405"/>
    </row>
    <row r="273" spans="1:11" ht="15.75" hidden="1" customHeight="1">
      <c r="A273" s="382"/>
      <c r="B273" s="383"/>
      <c r="C273" s="383"/>
      <c r="D273" s="382"/>
      <c r="E273" s="382"/>
      <c r="F273" s="382"/>
      <c r="G273" s="382"/>
      <c r="H273" s="382"/>
      <c r="I273" s="382"/>
      <c r="J273" s="383"/>
      <c r="K273" s="387"/>
    </row>
    <row r="274" spans="1:11" ht="15.75" hidden="1" customHeight="1">
      <c r="A274" s="397"/>
      <c r="B274" s="427"/>
      <c r="C274" s="427"/>
      <c r="D274" s="536"/>
      <c r="E274" s="536"/>
      <c r="F274" s="536"/>
      <c r="G274" s="536"/>
      <c r="H274" s="536"/>
      <c r="I274" s="536"/>
      <c r="J274" s="544"/>
      <c r="K274" s="405"/>
    </row>
    <row r="275" spans="1:11" ht="15.75" hidden="1" customHeight="1">
      <c r="A275" s="397"/>
      <c r="B275" s="427"/>
      <c r="C275" s="427"/>
      <c r="D275" s="536"/>
      <c r="E275" s="536"/>
      <c r="F275" s="536"/>
      <c r="G275" s="536"/>
      <c r="H275" s="536"/>
      <c r="I275" s="536"/>
      <c r="J275" s="427"/>
      <c r="K275" s="405"/>
    </row>
    <row r="276" spans="1:11" ht="15.75" hidden="1" customHeight="1">
      <c r="A276" s="382"/>
      <c r="B276" s="383"/>
      <c r="C276" s="383"/>
      <c r="D276" s="382"/>
      <c r="E276" s="382"/>
      <c r="F276" s="382"/>
      <c r="G276" s="382"/>
      <c r="H276" s="537"/>
      <c r="I276" s="537"/>
      <c r="J276" s="383"/>
      <c r="K276" s="398"/>
    </row>
    <row r="277" spans="1:11" ht="15.75" hidden="1" customHeight="1">
      <c r="A277" s="382"/>
      <c r="B277" s="383"/>
      <c r="C277" s="383"/>
      <c r="D277" s="382"/>
      <c r="E277" s="382"/>
      <c r="F277" s="382"/>
      <c r="G277" s="382"/>
      <c r="H277" s="382"/>
      <c r="I277" s="382"/>
      <c r="J277" s="383"/>
      <c r="K277" s="423"/>
    </row>
    <row r="278" spans="1:11" ht="15.75" hidden="1" customHeight="1">
      <c r="A278" s="382"/>
      <c r="B278" s="383"/>
      <c r="C278" s="383"/>
      <c r="D278" s="382"/>
      <c r="E278" s="382"/>
      <c r="F278" s="382"/>
      <c r="G278" s="382"/>
      <c r="H278" s="382"/>
      <c r="I278" s="382"/>
      <c r="J278" s="383"/>
      <c r="K278" s="398"/>
    </row>
    <row r="279" spans="1:11" ht="15.75" hidden="1" customHeight="1">
      <c r="A279" s="382"/>
      <c r="B279" s="383"/>
      <c r="C279" s="383"/>
      <c r="D279" s="382"/>
      <c r="E279" s="382"/>
      <c r="F279" s="382"/>
      <c r="G279" s="382"/>
      <c r="H279" s="537"/>
      <c r="I279" s="537"/>
      <c r="J279" s="383"/>
      <c r="K279" s="398"/>
    </row>
    <row r="280" spans="1:11" ht="15.75" hidden="1" customHeight="1">
      <c r="A280" s="382"/>
      <c r="B280" s="383"/>
      <c r="C280" s="383"/>
      <c r="D280" s="537"/>
      <c r="E280" s="537"/>
      <c r="F280" s="537"/>
      <c r="G280" s="537"/>
      <c r="H280" s="537"/>
      <c r="I280" s="537"/>
      <c r="J280" s="383"/>
      <c r="K280" s="398"/>
    </row>
    <row r="281" spans="1:11" ht="15.75" hidden="1" customHeight="1">
      <c r="A281" s="397"/>
      <c r="B281" s="439"/>
      <c r="C281" s="439"/>
      <c r="D281" s="490"/>
      <c r="E281" s="492"/>
      <c r="F281" s="397"/>
      <c r="G281" s="401"/>
      <c r="H281" s="427"/>
      <c r="I281" s="427"/>
      <c r="J281" s="427"/>
      <c r="K281" s="405"/>
    </row>
    <row r="282" spans="1:11" ht="15.75" hidden="1" customHeight="1">
      <c r="A282" s="397"/>
      <c r="B282" s="427"/>
      <c r="C282" s="427"/>
      <c r="D282" s="536"/>
      <c r="E282" s="536"/>
      <c r="F282" s="536"/>
      <c r="G282" s="536"/>
      <c r="H282" s="536"/>
      <c r="I282" s="536"/>
      <c r="J282" s="427"/>
      <c r="K282" s="405"/>
    </row>
    <row r="283" spans="1:11" ht="15.75" hidden="1" customHeight="1">
      <c r="A283" s="382"/>
      <c r="B283" s="383"/>
      <c r="C283" s="383"/>
      <c r="D283" s="537"/>
      <c r="E283" s="382"/>
      <c r="F283" s="537"/>
      <c r="G283" s="537"/>
      <c r="H283" s="537"/>
      <c r="I283" s="537"/>
      <c r="J283" s="545"/>
      <c r="K283" s="387"/>
    </row>
    <row r="284" spans="1:11" ht="15.75" hidden="1" customHeight="1">
      <c r="A284" s="382"/>
      <c r="B284" s="383"/>
      <c r="C284" s="383"/>
      <c r="D284" s="382"/>
      <c r="E284" s="382"/>
      <c r="F284" s="382"/>
      <c r="G284" s="382"/>
      <c r="H284" s="382"/>
      <c r="I284" s="382"/>
      <c r="J284" s="383"/>
      <c r="K284" s="398"/>
    </row>
    <row r="285" spans="1:11" ht="15.75" hidden="1" customHeight="1">
      <c r="A285" s="382"/>
      <c r="B285" s="383"/>
      <c r="C285" s="383"/>
      <c r="D285" s="382"/>
      <c r="E285" s="382"/>
      <c r="F285" s="382"/>
      <c r="G285" s="382"/>
      <c r="H285" s="382"/>
      <c r="I285" s="382"/>
      <c r="J285" s="383"/>
      <c r="K285" s="423"/>
    </row>
    <row r="286" spans="1:11" ht="15.75" hidden="1" customHeight="1">
      <c r="A286" s="382"/>
      <c r="B286" s="383"/>
      <c r="C286" s="383"/>
      <c r="D286" s="382"/>
      <c r="E286" s="382"/>
      <c r="F286" s="382"/>
      <c r="G286" s="382"/>
      <c r="H286" s="382"/>
      <c r="I286" s="382"/>
      <c r="J286" s="383"/>
      <c r="K286" s="398"/>
    </row>
    <row r="287" spans="1:11" ht="15.75" hidden="1" customHeight="1">
      <c r="A287" s="382"/>
      <c r="B287" s="383"/>
      <c r="C287" s="383"/>
      <c r="D287" s="382"/>
      <c r="E287" s="382"/>
      <c r="F287" s="382"/>
      <c r="G287" s="382"/>
      <c r="H287" s="382"/>
      <c r="I287" s="382"/>
      <c r="J287" s="383"/>
      <c r="K287" s="398"/>
    </row>
    <row r="288" spans="1:11" ht="15.75" hidden="1" customHeight="1">
      <c r="A288" s="382"/>
      <c r="B288" s="383"/>
      <c r="C288" s="383"/>
      <c r="D288" s="382"/>
      <c r="E288" s="382"/>
      <c r="F288" s="382"/>
      <c r="G288" s="382"/>
      <c r="H288" s="537"/>
      <c r="I288" s="537"/>
      <c r="J288" s="383"/>
      <c r="K288" s="398"/>
    </row>
    <row r="289" spans="1:11" ht="15.75" hidden="1" customHeight="1">
      <c r="A289" s="397"/>
      <c r="B289" s="427"/>
      <c r="C289" s="427"/>
      <c r="D289" s="536"/>
      <c r="E289" s="536"/>
      <c r="F289" s="536"/>
      <c r="G289" s="536"/>
      <c r="H289" s="536"/>
      <c r="I289" s="536"/>
      <c r="J289" s="427"/>
      <c r="K289" s="405"/>
    </row>
    <row r="290" spans="1:11" ht="15.75" hidden="1" customHeight="1">
      <c r="A290" s="382"/>
      <c r="B290" s="383"/>
      <c r="C290" s="383"/>
      <c r="D290" s="382"/>
      <c r="E290" s="382"/>
      <c r="F290" s="382"/>
      <c r="G290" s="382"/>
      <c r="H290" s="382"/>
      <c r="I290" s="382"/>
      <c r="J290" s="383"/>
      <c r="K290" s="398"/>
    </row>
    <row r="291" spans="1:11" ht="15.75" hidden="1" customHeight="1">
      <c r="A291" s="397"/>
      <c r="B291" s="427"/>
      <c r="C291" s="427"/>
      <c r="D291" s="492"/>
      <c r="E291" s="492"/>
      <c r="F291" s="492"/>
      <c r="G291" s="492"/>
      <c r="H291" s="536"/>
      <c r="I291" s="536"/>
      <c r="J291" s="439"/>
      <c r="K291" s="405"/>
    </row>
    <row r="292" spans="1:11" ht="15.75" hidden="1" customHeight="1">
      <c r="A292" s="397"/>
      <c r="B292" s="427"/>
      <c r="C292" s="427"/>
      <c r="D292" s="536"/>
      <c r="E292" s="536"/>
      <c r="F292" s="536"/>
      <c r="G292" s="536"/>
      <c r="H292" s="536"/>
      <c r="I292" s="536"/>
      <c r="J292" s="427"/>
      <c r="K292" s="405"/>
    </row>
    <row r="293" spans="1:11" ht="15.75" hidden="1" customHeight="1">
      <c r="A293" s="382"/>
      <c r="B293" s="383"/>
      <c r="C293" s="383"/>
      <c r="D293" s="382"/>
      <c r="E293" s="382"/>
      <c r="F293" s="382"/>
      <c r="G293" s="382"/>
      <c r="H293" s="537"/>
      <c r="I293" s="537"/>
      <c r="J293" s="383"/>
      <c r="K293" s="398"/>
    </row>
    <row r="294" spans="1:11" ht="15.75" hidden="1" customHeight="1">
      <c r="A294" s="382"/>
      <c r="B294" s="383"/>
      <c r="C294" s="383"/>
      <c r="D294" s="382"/>
      <c r="E294" s="382"/>
      <c r="F294" s="382"/>
      <c r="G294" s="382"/>
      <c r="H294" s="382"/>
      <c r="I294" s="382"/>
      <c r="J294" s="383"/>
      <c r="K294" s="398"/>
    </row>
    <row r="295" spans="1:11" ht="15.75" hidden="1" customHeight="1">
      <c r="A295" s="382"/>
      <c r="B295" s="383"/>
      <c r="C295" s="383"/>
      <c r="D295" s="382"/>
      <c r="E295" s="382"/>
      <c r="F295" s="382"/>
      <c r="G295" s="382"/>
      <c r="H295" s="382"/>
      <c r="I295" s="382"/>
      <c r="J295" s="383"/>
      <c r="K295" s="398"/>
    </row>
    <row r="296" spans="1:11" ht="15.75" hidden="1" customHeight="1">
      <c r="A296" s="382"/>
      <c r="B296" s="383"/>
      <c r="C296" s="383"/>
      <c r="D296" s="382"/>
      <c r="E296" s="382"/>
      <c r="F296" s="382"/>
      <c r="G296" s="382"/>
      <c r="H296" s="382"/>
      <c r="I296" s="382"/>
      <c r="J296" s="383"/>
      <c r="K296" s="543"/>
    </row>
    <row r="297" spans="1:11" ht="15.75" hidden="1" customHeight="1">
      <c r="A297" s="382"/>
      <c r="B297" s="383"/>
      <c r="C297" s="383"/>
      <c r="D297" s="382"/>
      <c r="E297" s="382"/>
      <c r="F297" s="382"/>
      <c r="G297" s="382"/>
      <c r="H297" s="382"/>
      <c r="I297" s="382"/>
      <c r="J297" s="383"/>
      <c r="K297" s="387"/>
    </row>
    <row r="298" spans="1:11" ht="15.75" hidden="1" customHeight="1">
      <c r="A298" s="45"/>
      <c r="B298" s="493"/>
      <c r="C298" s="494"/>
      <c r="D298" s="492"/>
      <c r="E298" s="492"/>
      <c r="F298" s="492"/>
      <c r="G298" s="492"/>
      <c r="H298" s="541"/>
      <c r="I298" s="541"/>
      <c r="J298" s="427"/>
      <c r="K298" s="497"/>
    </row>
    <row r="299" spans="1:11" ht="15.75" hidden="1" customHeight="1">
      <c r="A299" s="382"/>
      <c r="B299" s="383"/>
      <c r="C299" s="383"/>
      <c r="D299" s="382"/>
      <c r="E299" s="382"/>
      <c r="F299" s="382"/>
      <c r="G299" s="382"/>
      <c r="H299" s="382"/>
      <c r="I299" s="382"/>
      <c r="J299" s="383"/>
      <c r="K299" s="398"/>
    </row>
    <row r="300" spans="1:11" ht="15.75" hidden="1" customHeight="1">
      <c r="A300" s="382"/>
      <c r="B300" s="383"/>
      <c r="C300" s="383"/>
      <c r="D300" s="382"/>
      <c r="E300" s="382"/>
      <c r="F300" s="382"/>
      <c r="G300" s="382"/>
      <c r="H300" s="382"/>
      <c r="I300" s="382"/>
      <c r="J300" s="383"/>
      <c r="K300" s="387"/>
    </row>
    <row r="301" spans="1:11" ht="15.75" hidden="1" customHeight="1">
      <c r="A301" s="382"/>
      <c r="B301" s="383"/>
      <c r="C301" s="383"/>
      <c r="D301" s="382"/>
      <c r="E301" s="382"/>
      <c r="F301" s="382"/>
      <c r="G301" s="382"/>
      <c r="H301" s="382"/>
      <c r="I301" s="382"/>
      <c r="J301" s="383"/>
      <c r="K301" s="423"/>
    </row>
    <row r="302" spans="1:11" ht="15.75" hidden="1" customHeight="1">
      <c r="A302" s="382"/>
      <c r="B302" s="383"/>
      <c r="C302" s="383"/>
      <c r="D302" s="382"/>
      <c r="E302" s="382"/>
      <c r="F302" s="382"/>
      <c r="G302" s="382"/>
      <c r="H302" s="382"/>
      <c r="I302" s="382"/>
      <c r="J302" s="383"/>
      <c r="K302" s="398"/>
    </row>
    <row r="303" spans="1:11" ht="15.75" hidden="1" customHeight="1">
      <c r="A303" s="382"/>
      <c r="B303" s="383"/>
      <c r="C303" s="383"/>
      <c r="D303" s="382"/>
      <c r="E303" s="382"/>
      <c r="F303" s="382"/>
      <c r="G303" s="382"/>
      <c r="H303" s="382"/>
      <c r="I303" s="382"/>
      <c r="J303" s="383"/>
      <c r="K303" s="398"/>
    </row>
    <row r="304" spans="1:11" ht="15.75" hidden="1" customHeight="1">
      <c r="A304" s="382"/>
      <c r="B304" s="383"/>
      <c r="C304" s="383"/>
      <c r="D304" s="382"/>
      <c r="E304" s="382"/>
      <c r="F304" s="382"/>
      <c r="G304" s="382"/>
      <c r="H304" s="537"/>
      <c r="I304" s="537"/>
      <c r="J304" s="383"/>
      <c r="K304" s="398"/>
    </row>
    <row r="305" spans="1:11" ht="15.75" hidden="1" customHeight="1">
      <c r="A305" s="397"/>
      <c r="B305" s="427"/>
      <c r="C305" s="427"/>
      <c r="D305" s="536"/>
      <c r="E305" s="536"/>
      <c r="F305" s="536"/>
      <c r="G305" s="536"/>
      <c r="H305" s="536"/>
      <c r="I305" s="536"/>
      <c r="J305" s="427"/>
      <c r="K305" s="405"/>
    </row>
    <row r="306" spans="1:11" ht="15.75" hidden="1" customHeight="1">
      <c r="A306" s="382"/>
      <c r="B306" s="383"/>
      <c r="C306" s="383"/>
      <c r="D306" s="382"/>
      <c r="E306" s="382"/>
      <c r="F306" s="382"/>
      <c r="G306" s="382"/>
      <c r="H306" s="537"/>
      <c r="I306" s="537"/>
      <c r="J306" s="383"/>
      <c r="K306" s="398"/>
    </row>
    <row r="307" spans="1:11" ht="15.75" hidden="1" customHeight="1">
      <c r="A307" s="397"/>
      <c r="B307" s="427"/>
      <c r="C307" s="427"/>
      <c r="D307" s="536"/>
      <c r="E307" s="536"/>
      <c r="F307" s="536"/>
      <c r="G307" s="536"/>
      <c r="H307" s="536"/>
      <c r="I307" s="536"/>
      <c r="J307" s="427"/>
      <c r="K307" s="405"/>
    </row>
    <row r="308" spans="1:11" ht="15.75" hidden="1" customHeight="1">
      <c r="A308" s="382"/>
      <c r="B308" s="383"/>
      <c r="C308" s="383"/>
      <c r="D308" s="382"/>
      <c r="E308" s="382"/>
      <c r="F308" s="382"/>
      <c r="G308" s="382"/>
      <c r="H308" s="382"/>
      <c r="I308" s="382"/>
      <c r="J308" s="383"/>
      <c r="K308" s="387"/>
    </row>
    <row r="309" spans="1:11" ht="15.75" hidden="1" customHeight="1">
      <c r="A309" s="382"/>
      <c r="B309" s="383"/>
      <c r="C309" s="383"/>
      <c r="D309" s="382"/>
      <c r="E309" s="382"/>
      <c r="F309" s="382"/>
      <c r="G309" s="382"/>
      <c r="H309" s="382"/>
      <c r="I309" s="382"/>
      <c r="J309" s="383"/>
      <c r="K309" s="387"/>
    </row>
    <row r="310" spans="1:11" ht="15.75" hidden="1" customHeight="1">
      <c r="A310" s="397"/>
      <c r="B310" s="427"/>
      <c r="C310" s="427"/>
      <c r="D310" s="536"/>
      <c r="E310" s="536"/>
      <c r="F310" s="536"/>
      <c r="G310" s="536"/>
      <c r="H310" s="536"/>
      <c r="I310" s="536"/>
      <c r="J310" s="427"/>
      <c r="K310" s="405"/>
    </row>
    <row r="311" spans="1:11" ht="15.75" hidden="1" customHeight="1">
      <c r="A311" s="397"/>
      <c r="B311" s="427"/>
      <c r="C311" s="427"/>
      <c r="D311" s="536"/>
      <c r="E311" s="536"/>
      <c r="F311" s="536"/>
      <c r="G311" s="536"/>
      <c r="H311" s="536"/>
      <c r="I311" s="536"/>
      <c r="J311" s="427"/>
      <c r="K311" s="405"/>
    </row>
    <row r="312" spans="1:11" ht="15.75" hidden="1" customHeight="1">
      <c r="A312" s="397"/>
      <c r="B312" s="427"/>
      <c r="C312" s="427"/>
      <c r="D312" s="536"/>
      <c r="E312" s="536"/>
      <c r="F312" s="536"/>
      <c r="G312" s="536"/>
      <c r="H312" s="536"/>
      <c r="I312" s="536"/>
      <c r="J312" s="427"/>
      <c r="K312" s="405"/>
    </row>
    <row r="313" spans="1:11" ht="15.75" hidden="1" customHeight="1">
      <c r="A313" s="382"/>
      <c r="B313" s="383"/>
      <c r="C313" s="383"/>
      <c r="D313" s="382"/>
      <c r="E313" s="382"/>
      <c r="F313" s="382"/>
      <c r="G313" s="382"/>
      <c r="H313" s="382"/>
      <c r="I313" s="382"/>
      <c r="J313" s="383"/>
      <c r="K313" s="423"/>
    </row>
    <row r="314" spans="1:11" ht="15.75" hidden="1" customHeight="1">
      <c r="A314" s="397"/>
      <c r="B314" s="439"/>
      <c r="C314" s="439"/>
      <c r="D314" s="492"/>
      <c r="E314" s="492"/>
      <c r="F314" s="397"/>
      <c r="G314" s="401"/>
      <c r="H314" s="427"/>
      <c r="I314" s="427"/>
      <c r="J314" s="427"/>
      <c r="K314" s="405"/>
    </row>
    <row r="315" spans="1:11" ht="15.75" hidden="1" customHeight="1">
      <c r="A315" s="382"/>
      <c r="B315" s="383"/>
      <c r="C315" s="383"/>
      <c r="D315" s="382"/>
      <c r="E315" s="382"/>
      <c r="F315" s="382"/>
      <c r="G315" s="382"/>
      <c r="H315" s="382"/>
      <c r="I315" s="382"/>
      <c r="J315" s="383"/>
      <c r="K315" s="423"/>
    </row>
    <row r="316" spans="1:11" ht="15.75" hidden="1" customHeight="1">
      <c r="A316" s="397"/>
      <c r="B316" s="439"/>
      <c r="C316" s="439"/>
      <c r="D316" s="490"/>
      <c r="E316" s="492"/>
      <c r="F316" s="397"/>
      <c r="G316" s="401"/>
      <c r="H316" s="427"/>
      <c r="I316" s="427"/>
      <c r="J316" s="427"/>
      <c r="K316" s="405"/>
    </row>
    <row r="317" spans="1:11" ht="15.75" hidden="1" customHeight="1">
      <c r="A317" s="382"/>
      <c r="B317" s="383"/>
      <c r="C317" s="383"/>
      <c r="D317" s="382"/>
      <c r="E317" s="382"/>
      <c r="F317" s="537"/>
      <c r="G317" s="537"/>
      <c r="H317" s="537"/>
      <c r="I317" s="537"/>
      <c r="J317" s="383"/>
      <c r="K317" s="398"/>
    </row>
    <row r="318" spans="1:11" ht="15.75" hidden="1" customHeight="1">
      <c r="A318" s="382"/>
      <c r="B318" s="383"/>
      <c r="C318" s="383"/>
      <c r="D318" s="382"/>
      <c r="E318" s="382"/>
      <c r="F318" s="382"/>
      <c r="G318" s="382"/>
      <c r="H318" s="382"/>
      <c r="I318" s="382"/>
      <c r="J318" s="383"/>
      <c r="K318" s="423"/>
    </row>
    <row r="319" spans="1:11" ht="15.75" hidden="1" customHeight="1">
      <c r="A319" s="397"/>
      <c r="B319" s="439"/>
      <c r="C319" s="439"/>
      <c r="D319" s="490"/>
      <c r="E319" s="492"/>
      <c r="F319" s="397"/>
      <c r="G319" s="401"/>
      <c r="H319" s="427"/>
      <c r="I319" s="427"/>
      <c r="J319" s="427"/>
      <c r="K319" s="405"/>
    </row>
    <row r="320" spans="1:11" ht="15.75" hidden="1" customHeight="1">
      <c r="A320" s="397"/>
      <c r="B320" s="427"/>
      <c r="C320" s="427"/>
      <c r="D320" s="536"/>
      <c r="E320" s="536"/>
      <c r="F320" s="546"/>
      <c r="G320" s="536"/>
      <c r="H320" s="536"/>
      <c r="I320" s="536"/>
      <c r="J320" s="427"/>
      <c r="K320" s="405"/>
    </row>
    <row r="321" spans="1:11" ht="15.75" hidden="1" customHeight="1">
      <c r="A321" s="382"/>
      <c r="B321" s="383"/>
      <c r="C321" s="383"/>
      <c r="D321" s="382"/>
      <c r="E321" s="382"/>
      <c r="F321" s="537"/>
      <c r="G321" s="537"/>
      <c r="H321" s="537"/>
      <c r="I321" s="537"/>
      <c r="J321" s="383"/>
      <c r="K321" s="398"/>
    </row>
    <row r="322" spans="1:11" ht="15.75" hidden="1" customHeight="1">
      <c r="A322" s="382"/>
      <c r="B322" s="383"/>
      <c r="C322" s="383"/>
      <c r="D322" s="382"/>
      <c r="E322" s="382"/>
      <c r="F322" s="382"/>
      <c r="G322" s="382"/>
      <c r="H322" s="537"/>
      <c r="I322" s="537"/>
      <c r="J322" s="383"/>
      <c r="K322" s="398"/>
    </row>
    <row r="323" spans="1:11" ht="15.75" hidden="1" customHeight="1">
      <c r="A323" s="382"/>
      <c r="B323" s="383"/>
      <c r="C323" s="383"/>
      <c r="D323" s="382"/>
      <c r="E323" s="382"/>
      <c r="F323" s="382"/>
      <c r="G323" s="382"/>
      <c r="H323" s="382"/>
      <c r="I323" s="382"/>
      <c r="J323" s="383"/>
      <c r="K323" s="423"/>
    </row>
    <row r="324" spans="1:11" ht="15.75" hidden="1" customHeight="1">
      <c r="A324" s="382"/>
      <c r="B324" s="383"/>
      <c r="C324" s="383"/>
      <c r="D324" s="382"/>
      <c r="E324" s="382"/>
      <c r="F324" s="382"/>
      <c r="G324" s="382"/>
      <c r="H324" s="537"/>
      <c r="I324" s="537"/>
      <c r="J324" s="383"/>
      <c r="K324" s="398"/>
    </row>
    <row r="325" spans="1:11" ht="15.75" hidden="1" customHeight="1">
      <c r="A325" s="382"/>
      <c r="B325" s="383"/>
      <c r="C325" s="383"/>
      <c r="D325" s="382"/>
      <c r="E325" s="382"/>
      <c r="F325" s="537"/>
      <c r="G325" s="537"/>
      <c r="H325" s="537"/>
      <c r="I325" s="537"/>
      <c r="J325" s="383"/>
      <c r="K325" s="398"/>
    </row>
    <row r="326" spans="1:11" ht="15.75" hidden="1" customHeight="1">
      <c r="A326" s="382"/>
      <c r="B326" s="383"/>
      <c r="C326" s="383"/>
      <c r="D326" s="382"/>
      <c r="E326" s="382"/>
      <c r="F326" s="537"/>
      <c r="G326" s="537"/>
      <c r="H326" s="537"/>
      <c r="I326" s="537"/>
      <c r="J326" s="383"/>
      <c r="K326" s="398"/>
    </row>
    <row r="327" spans="1:11" ht="15.75" hidden="1" customHeight="1">
      <c r="A327" s="382"/>
      <c r="B327" s="383"/>
      <c r="C327" s="383"/>
      <c r="D327" s="382"/>
      <c r="E327" s="382"/>
      <c r="F327" s="382"/>
      <c r="G327" s="382"/>
      <c r="H327" s="537"/>
      <c r="I327" s="537"/>
      <c r="J327" s="383"/>
      <c r="K327" s="398"/>
    </row>
    <row r="328" spans="1:11" ht="15.75" hidden="1" customHeight="1">
      <c r="A328" s="397"/>
      <c r="B328" s="427"/>
      <c r="C328" s="427"/>
      <c r="D328" s="536"/>
      <c r="E328" s="536"/>
      <c r="F328" s="536"/>
      <c r="G328" s="536"/>
      <c r="H328" s="536"/>
      <c r="I328" s="536"/>
      <c r="J328" s="427"/>
      <c r="K328" s="405"/>
    </row>
    <row r="329" spans="1:11" ht="15.75" hidden="1" customHeight="1">
      <c r="A329" s="382"/>
      <c r="B329" s="383"/>
      <c r="C329" s="383"/>
      <c r="D329" s="382"/>
      <c r="E329" s="382"/>
      <c r="F329" s="382"/>
      <c r="G329" s="382"/>
      <c r="H329" s="382"/>
      <c r="I329" s="382"/>
      <c r="J329" s="383"/>
      <c r="K329" s="398"/>
    </row>
    <row r="330" spans="1:11" ht="15.75" hidden="1" customHeight="1">
      <c r="A330" s="45"/>
      <c r="B330" s="493"/>
      <c r="C330" s="494"/>
      <c r="D330" s="492"/>
      <c r="E330" s="492"/>
      <c r="F330" s="492"/>
      <c r="G330" s="492"/>
      <c r="H330" s="541"/>
      <c r="I330" s="541"/>
      <c r="J330" s="542"/>
      <c r="K330" s="497"/>
    </row>
    <row r="331" spans="1:11" ht="15.75" customHeight="1">
      <c r="A331" s="327"/>
      <c r="B331" s="331"/>
      <c r="C331" s="335"/>
      <c r="D331" s="336"/>
      <c r="E331" s="336"/>
      <c r="F331" s="338"/>
      <c r="G331" s="338"/>
      <c r="H331" s="338"/>
      <c r="I331" s="338"/>
      <c r="J331" s="353"/>
      <c r="K331" s="346"/>
    </row>
    <row r="332" spans="1:11" ht="15.75" customHeight="1">
      <c r="A332" s="327"/>
      <c r="B332" s="331"/>
      <c r="C332" s="334"/>
      <c r="D332" s="339"/>
      <c r="E332" s="339"/>
      <c r="F332" s="339"/>
      <c r="G332" s="339"/>
      <c r="H332" s="343"/>
      <c r="I332" s="343"/>
      <c r="J332" s="354"/>
      <c r="K332" s="348"/>
    </row>
    <row r="333" spans="1:11" ht="15.75" customHeight="1">
      <c r="A333" s="325"/>
      <c r="B333" s="329"/>
      <c r="C333" s="329"/>
      <c r="D333" s="336"/>
      <c r="E333" s="336"/>
      <c r="F333" s="336"/>
      <c r="G333" s="336"/>
      <c r="H333" s="336"/>
      <c r="I333" s="336"/>
      <c r="J333" s="333"/>
      <c r="K333" s="329"/>
    </row>
    <row r="334" spans="1:11" ht="15.75" customHeight="1">
      <c r="A334" s="325"/>
      <c r="B334" s="329"/>
      <c r="C334" s="329"/>
      <c r="D334" s="336"/>
      <c r="E334" s="336"/>
      <c r="F334" s="336"/>
      <c r="G334" s="336"/>
      <c r="H334" s="336"/>
      <c r="I334" s="336"/>
      <c r="J334" s="333"/>
      <c r="K334" s="345"/>
    </row>
    <row r="335" spans="1:11" ht="15.75" customHeight="1">
      <c r="A335" s="325"/>
      <c r="B335" s="329"/>
      <c r="C335" s="329"/>
      <c r="D335" s="336"/>
      <c r="E335" s="336"/>
      <c r="F335" s="336"/>
      <c r="G335" s="336"/>
      <c r="H335" s="336"/>
      <c r="I335" s="336"/>
      <c r="J335" s="333"/>
      <c r="K335" s="329"/>
    </row>
    <row r="336" spans="1:11" ht="15.75" customHeight="1">
      <c r="A336" s="325"/>
      <c r="B336" s="329"/>
      <c r="C336" s="329"/>
      <c r="D336" s="336"/>
      <c r="E336" s="336"/>
      <c r="F336" s="336"/>
      <c r="G336" s="336"/>
      <c r="H336" s="336"/>
      <c r="I336" s="336"/>
      <c r="J336" s="333"/>
      <c r="K336" s="329"/>
    </row>
    <row r="337" spans="1:11" ht="15.75" customHeight="1">
      <c r="A337" s="325"/>
      <c r="B337" s="329"/>
      <c r="C337" s="329"/>
      <c r="D337" s="336"/>
      <c r="E337" s="336"/>
      <c r="F337" s="336"/>
      <c r="G337" s="336"/>
      <c r="H337" s="336"/>
      <c r="I337" s="336"/>
      <c r="J337" s="333"/>
      <c r="K337" s="329"/>
    </row>
    <row r="338" spans="1:11" ht="15.75" customHeight="1">
      <c r="A338" s="325"/>
      <c r="B338" s="329"/>
      <c r="C338" s="329"/>
      <c r="D338" s="336"/>
      <c r="E338" s="336"/>
      <c r="F338" s="336"/>
      <c r="G338" s="336"/>
      <c r="H338" s="336"/>
      <c r="I338" s="336"/>
      <c r="J338" s="333"/>
      <c r="K338" s="329"/>
    </row>
    <row r="339" spans="1:11" ht="15.75" customHeight="1">
      <c r="A339" s="325"/>
      <c r="B339" s="329"/>
      <c r="C339" s="329"/>
      <c r="D339" s="336"/>
      <c r="E339" s="336"/>
      <c r="F339" s="336"/>
      <c r="G339" s="336"/>
      <c r="H339" s="336"/>
      <c r="I339" s="336"/>
      <c r="J339" s="333"/>
      <c r="K339" s="329"/>
    </row>
    <row r="340" spans="1:11" ht="15.75" customHeight="1">
      <c r="A340" s="325"/>
      <c r="B340" s="329"/>
      <c r="C340" s="329"/>
      <c r="D340" s="336"/>
      <c r="E340" s="336"/>
      <c r="F340" s="336"/>
      <c r="G340" s="336"/>
      <c r="H340" s="336"/>
      <c r="I340" s="336"/>
      <c r="J340" s="333"/>
      <c r="K340" s="329"/>
    </row>
    <row r="341" spans="1:11" ht="15.75" customHeight="1">
      <c r="A341" s="325"/>
      <c r="B341" s="329"/>
      <c r="C341" s="329"/>
      <c r="D341" s="336"/>
      <c r="E341" s="336"/>
      <c r="F341" s="336"/>
      <c r="G341" s="336"/>
      <c r="H341" s="336"/>
      <c r="I341" s="336"/>
      <c r="J341" s="333"/>
      <c r="K341" s="329"/>
    </row>
  </sheetData>
  <autoFilter ref="A5:K330" xr:uid="{00000000-0009-0000-0000-000000000000}">
    <filterColumn colId="1">
      <filters>
        <filter val="7"/>
      </filters>
    </filterColumn>
    <sortState ref="A20:K255">
      <sortCondition ref="A5:A330"/>
    </sortState>
  </autoFilter>
  <sortState ref="A36:J54">
    <sortCondition ref="C36:C54"/>
  </sortState>
  <mergeCells count="2">
    <mergeCell ref="L5:O5"/>
    <mergeCell ref="L1:L3"/>
  </mergeCells>
  <printOptions horizontalCentered="1" gridLines="1"/>
  <pageMargins left="0.7" right="0.7" top="0.75" bottom="0.75" header="0" footer="0"/>
  <pageSetup paperSize="9" fitToHeight="0" pageOrder="overThenDown" orientation="landscape" cellComments="atEnd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BC8BDB-B409-4256-9EB8-F3C5D25829C9}">
  <dimension ref="A1:K38"/>
  <sheetViews>
    <sheetView workbookViewId="0">
      <selection activeCell="A2" sqref="A2:K23"/>
    </sheetView>
  </sheetViews>
  <sheetFormatPr baseColWidth="10" defaultColWidth="9.140625" defaultRowHeight="12.75"/>
  <cols>
    <col min="1" max="1" width="20.85546875" bestFit="1" customWidth="1"/>
    <col min="3" max="3" width="9.28515625" style="3" bestFit="1" customWidth="1"/>
    <col min="4" max="4" width="20" bestFit="1" customWidth="1"/>
    <col min="6" max="6" width="16.7109375" bestFit="1" customWidth="1"/>
    <col min="7" max="7" width="9.5703125" bestFit="1" customWidth="1"/>
    <col min="8" max="8" width="10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12" t="s">
        <v>136</v>
      </c>
      <c r="B2" s="113">
        <v>4</v>
      </c>
      <c r="C2" s="113">
        <v>13</v>
      </c>
      <c r="D2" s="114" t="s">
        <v>522</v>
      </c>
      <c r="E2" s="114" t="s">
        <v>159</v>
      </c>
      <c r="F2" s="114" t="s">
        <v>523</v>
      </c>
      <c r="G2" s="114" t="s">
        <v>524</v>
      </c>
      <c r="H2" s="114"/>
      <c r="I2" s="114"/>
      <c r="J2" s="113" t="s">
        <v>89</v>
      </c>
      <c r="K2" s="116"/>
    </row>
    <row r="3" spans="1:11">
      <c r="A3" s="112" t="s">
        <v>136</v>
      </c>
      <c r="B3" s="115">
        <v>4</v>
      </c>
      <c r="C3" s="115">
        <v>7</v>
      </c>
      <c r="D3" s="127" t="s">
        <v>137</v>
      </c>
      <c r="E3" s="127" t="s">
        <v>138</v>
      </c>
      <c r="F3" s="127" t="s">
        <v>139</v>
      </c>
      <c r="G3" s="127" t="s">
        <v>140</v>
      </c>
      <c r="H3" s="127"/>
      <c r="I3" s="127"/>
      <c r="J3" s="115" t="s">
        <v>89</v>
      </c>
      <c r="K3" s="119"/>
    </row>
    <row r="4" spans="1:11">
      <c r="A4" s="114" t="s">
        <v>187</v>
      </c>
      <c r="B4" s="115">
        <v>4</v>
      </c>
      <c r="C4" s="115">
        <v>1</v>
      </c>
      <c r="D4" s="127" t="s">
        <v>500</v>
      </c>
      <c r="E4" s="127" t="s">
        <v>501</v>
      </c>
      <c r="F4" s="127" t="s">
        <v>502</v>
      </c>
      <c r="G4" s="127" t="s">
        <v>503</v>
      </c>
      <c r="H4" s="127" t="s">
        <v>188</v>
      </c>
      <c r="I4" s="127" t="s">
        <v>189</v>
      </c>
      <c r="J4" s="115" t="s">
        <v>89</v>
      </c>
      <c r="K4" s="119"/>
    </row>
    <row r="5" spans="1:11">
      <c r="A5" s="114" t="s">
        <v>187</v>
      </c>
      <c r="B5" s="115">
        <v>4</v>
      </c>
      <c r="C5" s="115">
        <v>2</v>
      </c>
      <c r="D5" s="127" t="s">
        <v>188</v>
      </c>
      <c r="E5" s="127" t="s">
        <v>241</v>
      </c>
      <c r="F5" s="127" t="s">
        <v>190</v>
      </c>
      <c r="G5" s="127" t="s">
        <v>191</v>
      </c>
      <c r="H5" s="127" t="s">
        <v>242</v>
      </c>
      <c r="I5" s="127" t="s">
        <v>243</v>
      </c>
      <c r="J5" s="115" t="s">
        <v>89</v>
      </c>
      <c r="K5" s="119"/>
    </row>
    <row r="6" spans="1:11">
      <c r="A6" s="114" t="s">
        <v>215</v>
      </c>
      <c r="B6" s="115">
        <v>4</v>
      </c>
      <c r="C6" s="115">
        <v>2</v>
      </c>
      <c r="D6" s="114" t="s">
        <v>216</v>
      </c>
      <c r="E6" s="114" t="s">
        <v>217</v>
      </c>
      <c r="F6" s="114" t="s">
        <v>218</v>
      </c>
      <c r="G6" s="114" t="s">
        <v>219</v>
      </c>
      <c r="H6" s="127"/>
      <c r="I6" s="127"/>
      <c r="J6" s="115" t="s">
        <v>89</v>
      </c>
      <c r="K6" s="119"/>
    </row>
    <row r="7" spans="1:11">
      <c r="A7" s="114" t="s">
        <v>215</v>
      </c>
      <c r="B7" s="115">
        <v>4</v>
      </c>
      <c r="C7" s="115">
        <v>8</v>
      </c>
      <c r="D7" s="118" t="s">
        <v>515</v>
      </c>
      <c r="E7" s="118" t="s">
        <v>516</v>
      </c>
      <c r="F7" s="118" t="s">
        <v>517</v>
      </c>
      <c r="G7" s="118" t="s">
        <v>159</v>
      </c>
      <c r="H7" s="118"/>
      <c r="I7" s="118"/>
      <c r="J7" s="122" t="s">
        <v>89</v>
      </c>
      <c r="K7" s="129"/>
    </row>
    <row r="8" spans="1:11">
      <c r="A8" s="114" t="s">
        <v>215</v>
      </c>
      <c r="B8" s="115">
        <v>4</v>
      </c>
      <c r="C8" s="115">
        <v>9</v>
      </c>
      <c r="D8" s="114" t="s">
        <v>329</v>
      </c>
      <c r="E8" s="114" t="s">
        <v>191</v>
      </c>
      <c r="F8" s="114" t="s">
        <v>330</v>
      </c>
      <c r="G8" s="137" t="s">
        <v>331</v>
      </c>
      <c r="H8" s="115"/>
      <c r="I8" s="115"/>
      <c r="J8" s="115" t="s">
        <v>89</v>
      </c>
      <c r="K8" s="119"/>
    </row>
    <row r="9" spans="1:11">
      <c r="A9" s="114" t="s">
        <v>215</v>
      </c>
      <c r="B9" s="113">
        <v>4</v>
      </c>
      <c r="C9" s="113">
        <v>18</v>
      </c>
      <c r="D9" s="135" t="s">
        <v>721</v>
      </c>
      <c r="E9" s="135" t="s">
        <v>189</v>
      </c>
      <c r="F9" s="135" t="s">
        <v>722</v>
      </c>
      <c r="G9" s="135" t="s">
        <v>191</v>
      </c>
      <c r="H9" s="135"/>
      <c r="I9" s="135"/>
      <c r="J9" s="113" t="s">
        <v>89</v>
      </c>
      <c r="K9" s="116"/>
    </row>
    <row r="10" spans="1:11">
      <c r="A10" s="114" t="s">
        <v>215</v>
      </c>
      <c r="B10" s="115">
        <v>4</v>
      </c>
      <c r="C10" s="115">
        <v>19</v>
      </c>
      <c r="D10" s="127" t="s">
        <v>1042</v>
      </c>
      <c r="E10" s="127" t="s">
        <v>1044</v>
      </c>
      <c r="F10" s="127" t="s">
        <v>544</v>
      </c>
      <c r="G10" s="127" t="s">
        <v>191</v>
      </c>
      <c r="H10" s="127"/>
      <c r="I10" s="127"/>
      <c r="J10" s="115" t="s">
        <v>89</v>
      </c>
      <c r="K10" s="119"/>
    </row>
    <row r="11" spans="1:11">
      <c r="A11" s="114" t="s">
        <v>215</v>
      </c>
      <c r="B11" s="113">
        <v>4</v>
      </c>
      <c r="C11" s="123">
        <v>27</v>
      </c>
      <c r="D11" s="114" t="s">
        <v>723</v>
      </c>
      <c r="E11" s="114" t="s">
        <v>724</v>
      </c>
      <c r="F11" s="114" t="s">
        <v>725</v>
      </c>
      <c r="G11" s="114" t="s">
        <v>154</v>
      </c>
      <c r="H11" s="124"/>
      <c r="I11" s="124"/>
      <c r="J11" s="123" t="s">
        <v>89</v>
      </c>
      <c r="K11" s="116"/>
    </row>
    <row r="12" spans="1:11">
      <c r="A12" s="114" t="s">
        <v>215</v>
      </c>
      <c r="B12" s="115">
        <v>4</v>
      </c>
      <c r="C12" s="115">
        <v>29</v>
      </c>
      <c r="D12" s="127" t="s">
        <v>555</v>
      </c>
      <c r="E12" s="127" t="s">
        <v>556</v>
      </c>
      <c r="F12" s="127" t="s">
        <v>557</v>
      </c>
      <c r="G12" s="127" t="s">
        <v>558</v>
      </c>
      <c r="H12" s="127"/>
      <c r="I12" s="127"/>
      <c r="J12" s="115" t="s">
        <v>89</v>
      </c>
      <c r="K12" s="119"/>
    </row>
    <row r="13" spans="1:11">
      <c r="A13" s="114" t="s">
        <v>215</v>
      </c>
      <c r="B13" s="115">
        <v>4</v>
      </c>
      <c r="C13" s="159">
        <v>34</v>
      </c>
      <c r="D13" s="151" t="s">
        <v>256</v>
      </c>
      <c r="E13" s="151" t="s">
        <v>481</v>
      </c>
      <c r="F13" s="151" t="s">
        <v>581</v>
      </c>
      <c r="G13" s="151" t="s">
        <v>582</v>
      </c>
      <c r="H13" s="114"/>
      <c r="I13" s="114"/>
      <c r="J13" s="115" t="s">
        <v>89</v>
      </c>
      <c r="K13" s="129"/>
    </row>
    <row r="14" spans="1:11" ht="15">
      <c r="A14" s="114" t="s">
        <v>210</v>
      </c>
      <c r="B14" s="162">
        <v>4</v>
      </c>
      <c r="C14" s="264">
        <v>12</v>
      </c>
      <c r="D14" s="271" t="s">
        <v>211</v>
      </c>
      <c r="E14" s="271" t="s">
        <v>212</v>
      </c>
      <c r="F14" s="269" t="s">
        <v>213</v>
      </c>
      <c r="G14" s="269" t="s">
        <v>214</v>
      </c>
      <c r="H14" s="272"/>
      <c r="I14" s="273"/>
      <c r="J14" s="274" t="s">
        <v>89</v>
      </c>
      <c r="K14" s="119"/>
    </row>
    <row r="15" spans="1:11" ht="15">
      <c r="A15" s="114" t="s">
        <v>210</v>
      </c>
      <c r="B15" s="162">
        <v>4</v>
      </c>
      <c r="C15" s="264">
        <v>13</v>
      </c>
      <c r="D15" s="271" t="s">
        <v>1045</v>
      </c>
      <c r="E15" s="271" t="s">
        <v>1046</v>
      </c>
      <c r="F15" s="269" t="s">
        <v>285</v>
      </c>
      <c r="G15" s="269" t="s">
        <v>286</v>
      </c>
      <c r="H15" s="272"/>
      <c r="I15" s="273"/>
      <c r="J15" s="274" t="s">
        <v>89</v>
      </c>
      <c r="K15" s="119"/>
    </row>
    <row r="16" spans="1:11" ht="15">
      <c r="A16" s="114" t="s">
        <v>210</v>
      </c>
      <c r="B16" s="162">
        <v>4</v>
      </c>
      <c r="C16" s="264">
        <v>14</v>
      </c>
      <c r="D16" s="271" t="s">
        <v>1045</v>
      </c>
      <c r="E16" s="271" t="s">
        <v>984</v>
      </c>
      <c r="F16" s="269" t="s">
        <v>284</v>
      </c>
      <c r="G16" s="269" t="s">
        <v>117</v>
      </c>
      <c r="H16" s="275"/>
      <c r="I16" s="276"/>
      <c r="J16" s="274" t="s">
        <v>89</v>
      </c>
      <c r="K16" s="129"/>
    </row>
    <row r="17" spans="1:11" ht="15.75">
      <c r="A17" s="114" t="s">
        <v>132</v>
      </c>
      <c r="B17" s="162">
        <v>4</v>
      </c>
      <c r="C17" s="264">
        <v>4</v>
      </c>
      <c r="D17" s="28" t="s">
        <v>133</v>
      </c>
      <c r="E17" s="28" t="s">
        <v>119</v>
      </c>
      <c r="F17" s="263" t="s">
        <v>134</v>
      </c>
      <c r="G17" s="127" t="s">
        <v>135</v>
      </c>
      <c r="H17" s="259"/>
      <c r="I17" s="127"/>
      <c r="J17" s="115" t="s">
        <v>89</v>
      </c>
      <c r="K17" s="119"/>
    </row>
    <row r="18" spans="1:11" ht="15.75">
      <c r="A18" s="114" t="s">
        <v>132</v>
      </c>
      <c r="B18" s="258">
        <v>4</v>
      </c>
      <c r="C18" s="92">
        <v>5</v>
      </c>
      <c r="D18" s="32" t="s">
        <v>202</v>
      </c>
      <c r="E18" s="32" t="s">
        <v>203</v>
      </c>
      <c r="F18" s="277" t="s">
        <v>204</v>
      </c>
      <c r="G18" s="173" t="s">
        <v>205</v>
      </c>
      <c r="H18" s="114"/>
      <c r="I18" s="114"/>
      <c r="J18" s="123" t="s">
        <v>89</v>
      </c>
      <c r="K18" s="116"/>
    </row>
    <row r="19" spans="1:11" ht="15.75">
      <c r="A19" s="114" t="s">
        <v>132</v>
      </c>
      <c r="B19" s="162">
        <v>4</v>
      </c>
      <c r="C19" s="264">
        <v>6</v>
      </c>
      <c r="D19" s="28" t="s">
        <v>206</v>
      </c>
      <c r="E19" s="28" t="s">
        <v>207</v>
      </c>
      <c r="F19" s="263" t="s">
        <v>208</v>
      </c>
      <c r="G19" s="175" t="s">
        <v>209</v>
      </c>
      <c r="H19" s="115"/>
      <c r="I19" s="115"/>
      <c r="J19" s="115" t="s">
        <v>89</v>
      </c>
      <c r="K19" s="119"/>
    </row>
    <row r="20" spans="1:11">
      <c r="A20" s="114" t="s">
        <v>121</v>
      </c>
      <c r="B20" s="115">
        <v>4</v>
      </c>
      <c r="C20" s="157">
        <v>5</v>
      </c>
      <c r="D20" s="280" t="s">
        <v>432</v>
      </c>
      <c r="E20" s="281" t="s">
        <v>433</v>
      </c>
      <c r="F20" s="282" t="s">
        <v>434</v>
      </c>
      <c r="G20" s="283" t="s">
        <v>435</v>
      </c>
      <c r="H20" s="127"/>
      <c r="I20" s="127"/>
      <c r="J20" s="115" t="s">
        <v>89</v>
      </c>
      <c r="K20" s="119"/>
    </row>
    <row r="21" spans="1:11">
      <c r="A21" s="114" t="s">
        <v>121</v>
      </c>
      <c r="B21" s="115">
        <v>4</v>
      </c>
      <c r="C21" s="115">
        <v>6</v>
      </c>
      <c r="D21" s="284" t="s">
        <v>160</v>
      </c>
      <c r="E21" s="285" t="s">
        <v>161</v>
      </c>
      <c r="F21" s="286" t="s">
        <v>162</v>
      </c>
      <c r="G21" s="287" t="s">
        <v>163</v>
      </c>
      <c r="H21" s="127"/>
      <c r="I21" s="127"/>
      <c r="J21" s="115" t="s">
        <v>89</v>
      </c>
      <c r="K21" s="119"/>
    </row>
    <row r="22" spans="1:11">
      <c r="A22" s="114" t="s">
        <v>121</v>
      </c>
      <c r="B22" s="115">
        <v>4</v>
      </c>
      <c r="C22" s="115">
        <v>8</v>
      </c>
      <c r="D22" s="284" t="s">
        <v>1047</v>
      </c>
      <c r="E22" s="285" t="s">
        <v>326</v>
      </c>
      <c r="F22" s="286" t="s">
        <v>621</v>
      </c>
      <c r="G22" s="287" t="s">
        <v>1048</v>
      </c>
      <c r="H22" s="115"/>
      <c r="I22" s="115"/>
      <c r="J22" s="115" t="s">
        <v>89</v>
      </c>
      <c r="K22" s="119"/>
    </row>
    <row r="23" spans="1:11">
      <c r="A23" s="114" t="s">
        <v>121</v>
      </c>
      <c r="B23" s="115">
        <v>4</v>
      </c>
      <c r="C23" s="115">
        <v>10</v>
      </c>
      <c r="D23" s="280" t="s">
        <v>287</v>
      </c>
      <c r="E23" s="281" t="s">
        <v>288</v>
      </c>
      <c r="F23" s="282" t="s">
        <v>289</v>
      </c>
      <c r="G23" s="283" t="s">
        <v>290</v>
      </c>
      <c r="H23" s="127"/>
      <c r="I23" s="127"/>
      <c r="J23" s="115" t="s">
        <v>89</v>
      </c>
      <c r="K23" s="119"/>
    </row>
    <row r="24" spans="1:11">
      <c r="A24" s="112"/>
      <c r="B24" s="113"/>
      <c r="C24" s="113"/>
      <c r="F24" s="114"/>
      <c r="G24" s="114"/>
      <c r="H24" s="121"/>
      <c r="I24" s="121"/>
      <c r="J24" s="113"/>
      <c r="K24" s="116"/>
    </row>
    <row r="25" spans="1:11">
      <c r="A25" s="114"/>
      <c r="B25" s="115"/>
      <c r="C25" s="115"/>
      <c r="D25" s="114"/>
      <c r="E25" s="114"/>
      <c r="F25" s="114"/>
      <c r="G25" s="115"/>
      <c r="H25" s="115"/>
      <c r="I25" s="115"/>
      <c r="J25" s="115"/>
      <c r="K25" s="119"/>
    </row>
    <row r="26" spans="1:11">
      <c r="A26" s="112"/>
      <c r="B26" s="113"/>
      <c r="C26" s="113"/>
      <c r="D26" s="114"/>
      <c r="E26" s="114"/>
      <c r="F26" s="114"/>
      <c r="G26" s="114"/>
      <c r="H26" s="114"/>
      <c r="I26" s="114"/>
      <c r="J26" s="115"/>
      <c r="K26" s="116"/>
    </row>
    <row r="27" spans="1:11">
      <c r="A27" s="112"/>
      <c r="B27" s="113"/>
      <c r="C27" s="113"/>
      <c r="D27" s="114"/>
      <c r="E27" s="114"/>
      <c r="F27" s="114"/>
      <c r="G27" s="114"/>
      <c r="H27" s="121"/>
      <c r="I27" s="121"/>
      <c r="J27" s="113"/>
      <c r="K27" s="116"/>
    </row>
    <row r="28" spans="1:11">
      <c r="A28" s="114"/>
      <c r="B28" s="115"/>
      <c r="C28" s="115"/>
      <c r="D28" s="114"/>
      <c r="E28" s="114"/>
      <c r="F28" s="114"/>
      <c r="G28" s="114"/>
      <c r="H28" s="114"/>
      <c r="I28" s="114"/>
      <c r="J28" s="115"/>
      <c r="K28" s="129"/>
    </row>
    <row r="29" spans="1:11">
      <c r="A29" s="114"/>
      <c r="B29" s="115"/>
      <c r="C29" s="115"/>
      <c r="D29" s="114"/>
      <c r="E29" s="114"/>
      <c r="F29" s="114"/>
      <c r="G29" s="137"/>
      <c r="H29" s="115"/>
      <c r="I29" s="115"/>
      <c r="J29" s="115"/>
      <c r="K29" s="119"/>
    </row>
    <row r="30" spans="1:11">
      <c r="A30" s="114"/>
      <c r="B30" s="115"/>
      <c r="C30" s="115"/>
      <c r="D30" s="127"/>
      <c r="E30" s="127"/>
      <c r="F30" s="127"/>
      <c r="G30" s="127"/>
      <c r="H30" s="127"/>
      <c r="I30" s="127"/>
      <c r="J30" s="115"/>
      <c r="K30" s="119"/>
    </row>
    <row r="31" spans="1:11">
      <c r="A31" s="112"/>
      <c r="B31" s="113"/>
      <c r="C31" s="115"/>
      <c r="D31" s="114"/>
      <c r="E31" s="114"/>
      <c r="F31" s="114"/>
      <c r="G31" s="114"/>
      <c r="H31" s="127"/>
      <c r="I31" s="127"/>
      <c r="J31" s="115"/>
      <c r="K31" s="119"/>
    </row>
    <row r="32" spans="1:11">
      <c r="A32" s="112"/>
      <c r="B32" s="113"/>
      <c r="C32" s="113"/>
      <c r="D32" s="114"/>
      <c r="E32" s="114"/>
      <c r="F32" s="114"/>
      <c r="G32" s="114"/>
      <c r="H32" s="114"/>
      <c r="I32" s="114"/>
      <c r="J32" s="113"/>
      <c r="K32" s="116"/>
    </row>
    <row r="33" spans="1:11">
      <c r="A33" s="112"/>
      <c r="B33" s="113"/>
      <c r="C33" s="113"/>
      <c r="D33" s="114"/>
      <c r="E33" s="114"/>
      <c r="F33" s="114"/>
      <c r="G33" s="114"/>
      <c r="H33" s="128"/>
      <c r="I33" s="128"/>
      <c r="J33" s="122"/>
      <c r="K33" s="116"/>
    </row>
    <row r="34" spans="1:11">
      <c r="A34" s="112"/>
      <c r="B34" s="113"/>
      <c r="C34" s="123"/>
      <c r="D34" s="114"/>
      <c r="E34" s="114"/>
      <c r="F34" s="114"/>
      <c r="G34" s="114"/>
      <c r="H34" s="118"/>
      <c r="I34" s="118"/>
      <c r="J34" s="113"/>
      <c r="K34" s="116"/>
    </row>
    <row r="35" spans="1:11">
      <c r="A35" s="114"/>
      <c r="B35" s="115"/>
      <c r="C35" s="115"/>
      <c r="D35" s="114"/>
      <c r="E35" s="114"/>
      <c r="F35" s="114"/>
      <c r="G35" s="127"/>
      <c r="H35" s="127"/>
      <c r="I35" s="127"/>
      <c r="J35" s="115"/>
      <c r="K35" s="119"/>
    </row>
    <row r="36" spans="1:11">
      <c r="A36" s="114"/>
      <c r="B36" s="115"/>
      <c r="C36" s="115"/>
      <c r="D36" s="114"/>
      <c r="E36" s="114"/>
      <c r="F36" s="114"/>
      <c r="G36" s="127"/>
      <c r="H36" s="127"/>
      <c r="I36" s="127"/>
      <c r="J36" s="115"/>
      <c r="K36" s="119"/>
    </row>
    <row r="37" spans="1:11">
      <c r="A37" s="114"/>
      <c r="B37" s="115"/>
      <c r="C37" s="115"/>
      <c r="D37" s="114"/>
      <c r="E37" s="114"/>
      <c r="F37" s="114"/>
      <c r="G37" s="127"/>
      <c r="H37" s="127"/>
      <c r="I37" s="127"/>
      <c r="J37" s="115"/>
      <c r="K37" s="119"/>
    </row>
    <row r="38" spans="1:11">
      <c r="A38" s="112"/>
      <c r="B38" s="113"/>
      <c r="C38" s="123"/>
      <c r="D38" s="114"/>
      <c r="E38" s="114"/>
      <c r="F38" s="114"/>
      <c r="G38" s="114"/>
      <c r="H38" s="121"/>
      <c r="I38" s="121"/>
      <c r="J38" s="113"/>
      <c r="K38" s="116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ACF65-B397-4DC9-85D6-3ED430284D0F}">
  <dimension ref="A1:K41"/>
  <sheetViews>
    <sheetView workbookViewId="0">
      <selection activeCell="A2" sqref="A2:K15"/>
    </sheetView>
  </sheetViews>
  <sheetFormatPr baseColWidth="10" defaultColWidth="9.140625" defaultRowHeight="12.75"/>
  <cols>
    <col min="1" max="1" width="20.85546875" bestFit="1" customWidth="1"/>
    <col min="3" max="3" width="9.28515625" bestFit="1" customWidth="1"/>
    <col min="4" max="4" width="20.85546875" bestFit="1" customWidth="1"/>
    <col min="5" max="5" width="10.140625" bestFit="1" customWidth="1"/>
    <col min="6" max="6" width="20.42578125" bestFit="1" customWidth="1"/>
    <col min="8" max="8" width="14.8554687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14" t="s">
        <v>1032</v>
      </c>
      <c r="B2" s="115">
        <v>4</v>
      </c>
      <c r="C2" s="115">
        <v>11</v>
      </c>
      <c r="D2" s="127" t="s">
        <v>394</v>
      </c>
      <c r="E2" s="127" t="s">
        <v>395</v>
      </c>
      <c r="F2" s="127" t="s">
        <v>396</v>
      </c>
      <c r="G2" s="127" t="s">
        <v>397</v>
      </c>
      <c r="H2" s="127"/>
      <c r="I2" s="127"/>
      <c r="J2" s="115" t="s">
        <v>131</v>
      </c>
      <c r="K2" s="119"/>
    </row>
    <row r="3" spans="1:11">
      <c r="A3" s="114" t="s">
        <v>1032</v>
      </c>
      <c r="B3" s="122">
        <v>4</v>
      </c>
      <c r="C3" s="115">
        <v>4</v>
      </c>
      <c r="D3" s="130" t="s">
        <v>312</v>
      </c>
      <c r="E3" s="130" t="s">
        <v>170</v>
      </c>
      <c r="F3" s="130" t="s">
        <v>313</v>
      </c>
      <c r="G3" s="130" t="s">
        <v>314</v>
      </c>
      <c r="H3" s="130"/>
      <c r="I3" s="130"/>
      <c r="J3" s="131" t="s">
        <v>131</v>
      </c>
      <c r="K3" s="131"/>
    </row>
    <row r="4" spans="1:11">
      <c r="A4" s="114" t="s">
        <v>1032</v>
      </c>
      <c r="B4" s="115">
        <v>4</v>
      </c>
      <c r="C4" s="115">
        <v>10</v>
      </c>
      <c r="D4" s="127" t="s">
        <v>146</v>
      </c>
      <c r="E4" s="127" t="s">
        <v>147</v>
      </c>
      <c r="F4" s="127" t="s">
        <v>148</v>
      </c>
      <c r="G4" s="127" t="s">
        <v>149</v>
      </c>
      <c r="H4" s="127"/>
      <c r="I4" s="127"/>
      <c r="J4" s="131" t="s">
        <v>131</v>
      </c>
      <c r="K4" s="119"/>
    </row>
    <row r="5" spans="1:11">
      <c r="A5" s="114" t="s">
        <v>1032</v>
      </c>
      <c r="B5" s="115">
        <v>4</v>
      </c>
      <c r="C5" s="115">
        <v>5</v>
      </c>
      <c r="D5" s="114" t="s">
        <v>301</v>
      </c>
      <c r="E5" s="114" t="s">
        <v>302</v>
      </c>
      <c r="F5" s="114" t="s">
        <v>303</v>
      </c>
      <c r="G5" s="127" t="s">
        <v>304</v>
      </c>
      <c r="H5" s="127"/>
      <c r="I5" s="127"/>
      <c r="J5" s="131" t="s">
        <v>131</v>
      </c>
      <c r="K5" s="119"/>
    </row>
    <row r="6" spans="1:11">
      <c r="A6" s="114" t="s">
        <v>307</v>
      </c>
      <c r="B6" s="115">
        <v>4</v>
      </c>
      <c r="C6" s="115">
        <v>3</v>
      </c>
      <c r="D6" s="127" t="s">
        <v>308</v>
      </c>
      <c r="E6" s="127" t="s">
        <v>309</v>
      </c>
      <c r="F6" s="114" t="s">
        <v>310</v>
      </c>
      <c r="G6" s="127" t="s">
        <v>311</v>
      </c>
      <c r="H6" s="127"/>
      <c r="I6" s="127"/>
      <c r="J6" s="115" t="s">
        <v>131</v>
      </c>
      <c r="K6" s="119"/>
    </row>
    <row r="7" spans="1:11">
      <c r="A7" s="114" t="s">
        <v>307</v>
      </c>
      <c r="B7" s="115">
        <v>4</v>
      </c>
      <c r="C7" s="115">
        <v>5</v>
      </c>
      <c r="D7" s="127" t="s">
        <v>408</v>
      </c>
      <c r="E7" s="127" t="s">
        <v>314</v>
      </c>
      <c r="F7" s="127" t="s">
        <v>409</v>
      </c>
      <c r="G7" s="127" t="s">
        <v>294</v>
      </c>
      <c r="H7" s="127"/>
      <c r="I7" s="127"/>
      <c r="J7" s="115" t="s">
        <v>131</v>
      </c>
      <c r="K7" s="119"/>
    </row>
    <row r="8" spans="1:11">
      <c r="A8" s="114" t="s">
        <v>307</v>
      </c>
      <c r="B8" s="115">
        <v>4</v>
      </c>
      <c r="C8" s="115">
        <v>7</v>
      </c>
      <c r="D8" s="127" t="s">
        <v>666</v>
      </c>
      <c r="E8" s="127" t="s">
        <v>728</v>
      </c>
      <c r="F8" s="127" t="s">
        <v>729</v>
      </c>
      <c r="G8" s="127" t="s">
        <v>172</v>
      </c>
      <c r="H8" s="127"/>
      <c r="I8" s="127"/>
      <c r="J8" s="115" t="s">
        <v>131</v>
      </c>
      <c r="K8" s="119"/>
    </row>
    <row r="9" spans="1:11">
      <c r="A9" t="s">
        <v>85</v>
      </c>
      <c r="B9" s="115">
        <v>4</v>
      </c>
      <c r="C9" s="115">
        <v>4</v>
      </c>
      <c r="D9" s="114" t="s">
        <v>344</v>
      </c>
      <c r="E9" s="114" t="s">
        <v>125</v>
      </c>
      <c r="F9" s="114" t="s">
        <v>345</v>
      </c>
      <c r="G9" s="114" t="s">
        <v>343</v>
      </c>
      <c r="H9" s="114"/>
      <c r="I9" s="114"/>
      <c r="J9" s="115" t="s">
        <v>131</v>
      </c>
      <c r="K9" s="129"/>
    </row>
    <row r="10" spans="1:11">
      <c r="A10" t="s">
        <v>85</v>
      </c>
      <c r="B10" s="115">
        <v>4</v>
      </c>
      <c r="C10" s="115">
        <v>5</v>
      </c>
      <c r="D10" s="114" t="s">
        <v>346</v>
      </c>
      <c r="E10" s="114" t="s">
        <v>347</v>
      </c>
      <c r="F10" s="151" t="s">
        <v>1049</v>
      </c>
      <c r="G10" s="151" t="s">
        <v>224</v>
      </c>
      <c r="H10" s="114"/>
      <c r="I10" s="114"/>
      <c r="J10" s="115" t="s">
        <v>131</v>
      </c>
      <c r="K10" s="119"/>
    </row>
    <row r="11" spans="1:11" ht="15">
      <c r="A11" s="114" t="s">
        <v>210</v>
      </c>
      <c r="B11" s="115">
        <v>4</v>
      </c>
      <c r="C11" s="115">
        <v>19</v>
      </c>
      <c r="D11" s="127" t="s">
        <v>655</v>
      </c>
      <c r="E11" s="270" t="s">
        <v>656</v>
      </c>
      <c r="F11" s="269" t="s">
        <v>657</v>
      </c>
      <c r="G11" s="269" t="s">
        <v>658</v>
      </c>
      <c r="H11" s="259"/>
      <c r="I11" s="127"/>
      <c r="J11" s="115" t="s">
        <v>131</v>
      </c>
      <c r="K11" s="119"/>
    </row>
    <row r="12" spans="1:11">
      <c r="A12" s="114" t="s">
        <v>132</v>
      </c>
      <c r="B12" s="115">
        <v>4</v>
      </c>
      <c r="C12" s="115">
        <v>7</v>
      </c>
      <c r="D12" s="127" t="s">
        <v>274</v>
      </c>
      <c r="E12" s="127" t="s">
        <v>275</v>
      </c>
      <c r="F12" s="197" t="s">
        <v>276</v>
      </c>
      <c r="G12" s="197" t="s">
        <v>149</v>
      </c>
      <c r="H12" s="127"/>
      <c r="I12" s="127"/>
      <c r="J12" s="115" t="s">
        <v>131</v>
      </c>
      <c r="K12" s="119"/>
    </row>
    <row r="13" spans="1:11">
      <c r="A13" s="114" t="s">
        <v>115</v>
      </c>
      <c r="B13" s="115">
        <v>4</v>
      </c>
      <c r="C13" s="115">
        <v>11</v>
      </c>
      <c r="D13" s="127" t="s">
        <v>352</v>
      </c>
      <c r="E13" s="127" t="s">
        <v>353</v>
      </c>
      <c r="F13" s="127" t="s">
        <v>354</v>
      </c>
      <c r="G13" s="127" t="s">
        <v>355</v>
      </c>
      <c r="H13" s="127"/>
      <c r="I13" s="127"/>
      <c r="J13" s="115" t="s">
        <v>131</v>
      </c>
      <c r="K13" s="119"/>
    </row>
    <row r="14" spans="1:11">
      <c r="A14" s="114" t="s">
        <v>115</v>
      </c>
      <c r="B14" s="115">
        <v>4</v>
      </c>
      <c r="C14" s="115">
        <v>26</v>
      </c>
      <c r="D14" s="127" t="s">
        <v>659</v>
      </c>
      <c r="E14" s="127" t="s">
        <v>660</v>
      </c>
      <c r="F14" s="127" t="s">
        <v>661</v>
      </c>
      <c r="G14" s="127" t="s">
        <v>662</v>
      </c>
      <c r="H14" s="127"/>
      <c r="I14" s="127"/>
      <c r="J14" s="115" t="s">
        <v>131</v>
      </c>
      <c r="K14" s="119"/>
    </row>
    <row r="15" spans="1:11">
      <c r="A15" s="114" t="s">
        <v>121</v>
      </c>
      <c r="B15" s="115">
        <v>4</v>
      </c>
      <c r="C15" s="115">
        <v>7</v>
      </c>
      <c r="D15" s="280" t="s">
        <v>446</v>
      </c>
      <c r="E15" s="281" t="s">
        <v>447</v>
      </c>
      <c r="F15" s="282" t="s">
        <v>448</v>
      </c>
      <c r="G15" s="283" t="s">
        <v>449</v>
      </c>
      <c r="H15" s="114"/>
      <c r="I15" s="114"/>
      <c r="J15" s="115" t="s">
        <v>131</v>
      </c>
      <c r="K15" s="129"/>
    </row>
    <row r="16" spans="1:11">
      <c r="A16" s="114"/>
      <c r="B16" s="115"/>
      <c r="C16" s="115"/>
      <c r="F16" s="127"/>
      <c r="G16" s="127"/>
      <c r="H16" s="127"/>
      <c r="I16" s="127"/>
      <c r="J16" s="115"/>
      <c r="K16" s="119"/>
    </row>
    <row r="17" spans="1:11">
      <c r="A17" s="114"/>
      <c r="B17" s="115"/>
      <c r="C17" s="115"/>
      <c r="D17" s="137"/>
      <c r="E17" s="114"/>
      <c r="F17" s="114"/>
      <c r="G17" s="137"/>
      <c r="H17" s="115"/>
      <c r="I17" s="115"/>
      <c r="J17" s="115"/>
      <c r="K17" s="119"/>
    </row>
    <row r="18" spans="1:11">
      <c r="A18" s="114"/>
      <c r="B18" s="122"/>
      <c r="C18" s="115"/>
      <c r="D18" s="114"/>
      <c r="E18" s="114"/>
      <c r="F18" s="114"/>
      <c r="G18" s="124"/>
      <c r="H18" s="124"/>
      <c r="I18" s="124"/>
      <c r="J18" s="123"/>
      <c r="K18" s="125"/>
    </row>
    <row r="19" spans="1:11">
      <c r="A19" s="114"/>
      <c r="B19" s="115"/>
      <c r="C19" s="115"/>
      <c r="D19" s="114"/>
      <c r="E19" s="114"/>
      <c r="F19" s="114"/>
      <c r="G19" s="114"/>
      <c r="H19" s="114"/>
      <c r="I19" s="114"/>
      <c r="J19" s="115"/>
      <c r="K19" s="129"/>
    </row>
    <row r="20" spans="1:11">
      <c r="A20" s="114"/>
      <c r="B20" s="115"/>
      <c r="C20" s="115"/>
      <c r="D20" s="114"/>
      <c r="E20" s="114"/>
      <c r="F20" s="114"/>
      <c r="G20" s="114"/>
      <c r="H20" s="127"/>
      <c r="I20" s="127"/>
      <c r="J20" s="115"/>
      <c r="K20" s="119"/>
    </row>
    <row r="21" spans="1:11">
      <c r="A21" s="114"/>
      <c r="B21" s="115"/>
      <c r="C21" s="115"/>
      <c r="D21" s="127"/>
      <c r="E21" s="127"/>
      <c r="F21" s="127"/>
      <c r="G21" s="127"/>
      <c r="H21" s="127"/>
      <c r="I21" s="127"/>
      <c r="J21" s="115"/>
      <c r="K21" s="119"/>
    </row>
    <row r="22" spans="1:11">
      <c r="A22" s="118"/>
      <c r="B22" s="122"/>
      <c r="C22" s="122"/>
      <c r="D22" s="118"/>
      <c r="E22" s="128"/>
      <c r="F22" s="128"/>
      <c r="G22" s="128"/>
      <c r="H22" s="128"/>
      <c r="I22" s="128"/>
      <c r="J22" s="115"/>
      <c r="K22" s="129"/>
    </row>
    <row r="23" spans="1:11">
      <c r="A23" s="118"/>
      <c r="B23" s="113"/>
      <c r="C23" s="113"/>
      <c r="D23" s="114"/>
      <c r="E23" s="114"/>
      <c r="F23" s="114"/>
      <c r="G23" s="114"/>
      <c r="H23" s="114"/>
      <c r="I23" s="114"/>
      <c r="J23" s="115"/>
      <c r="K23" s="116"/>
    </row>
    <row r="24" spans="1:11">
      <c r="A24" s="114"/>
      <c r="B24" s="115"/>
      <c r="C24" s="115"/>
      <c r="D24" s="127"/>
      <c r="E24" s="127"/>
      <c r="F24" s="127"/>
      <c r="G24" s="127"/>
      <c r="H24" s="127"/>
      <c r="I24" s="127"/>
      <c r="J24" s="115"/>
      <c r="K24" s="119"/>
    </row>
    <row r="25" spans="1:11">
      <c r="A25" s="114"/>
      <c r="B25" s="115"/>
      <c r="C25" s="115"/>
      <c r="D25" s="137"/>
      <c r="E25" s="114"/>
      <c r="F25" s="127"/>
      <c r="G25" s="127"/>
      <c r="H25" s="127"/>
      <c r="I25" s="127"/>
      <c r="J25" s="115"/>
      <c r="K25" s="119"/>
    </row>
    <row r="26" spans="1:11">
      <c r="A26" s="114"/>
      <c r="B26" s="115"/>
      <c r="C26" s="115"/>
      <c r="D26" s="114"/>
      <c r="E26" s="114"/>
      <c r="F26" s="114"/>
      <c r="G26" s="114"/>
      <c r="H26" s="127"/>
      <c r="I26" s="127"/>
      <c r="J26" s="115"/>
      <c r="K26" s="119"/>
    </row>
    <row r="27" spans="1:11">
      <c r="A27" s="114"/>
      <c r="B27" s="115"/>
      <c r="C27" s="115"/>
      <c r="D27" s="127"/>
      <c r="E27" s="127"/>
      <c r="F27" s="127"/>
      <c r="G27" s="127"/>
      <c r="H27" s="127"/>
      <c r="I27" s="127"/>
      <c r="J27" s="115"/>
      <c r="K27" s="119"/>
    </row>
    <row r="28" spans="1:11">
      <c r="A28" s="114"/>
      <c r="B28" s="115"/>
      <c r="C28" s="115"/>
      <c r="D28" s="114"/>
      <c r="E28" s="114"/>
      <c r="F28" s="114"/>
      <c r="G28" s="114"/>
      <c r="H28" s="127"/>
      <c r="I28" s="127"/>
      <c r="J28" s="115"/>
      <c r="K28" s="119"/>
    </row>
    <row r="29" spans="1:11">
      <c r="A29" s="112"/>
      <c r="B29" s="113"/>
      <c r="C29" s="113"/>
      <c r="D29" s="114"/>
      <c r="E29" s="114"/>
      <c r="F29" s="114"/>
      <c r="G29" s="114"/>
      <c r="H29" s="128"/>
      <c r="I29" s="128"/>
      <c r="J29" s="134"/>
      <c r="K29" s="116"/>
    </row>
    <row r="30" spans="1:11">
      <c r="A30" s="112"/>
      <c r="B30" s="113"/>
      <c r="C30" s="113"/>
      <c r="D30" s="114"/>
      <c r="E30" s="114"/>
      <c r="F30" s="114"/>
      <c r="G30" s="114"/>
      <c r="H30" s="114"/>
      <c r="I30" s="114"/>
      <c r="J30" s="115"/>
      <c r="K30" s="117"/>
    </row>
    <row r="31" spans="1:11">
      <c r="A31" s="112"/>
      <c r="B31" s="113"/>
      <c r="C31" s="123"/>
      <c r="D31" s="114"/>
      <c r="E31" s="114"/>
      <c r="F31" s="114"/>
      <c r="G31" s="114"/>
      <c r="H31" s="118"/>
      <c r="I31" s="118"/>
      <c r="J31" s="113"/>
      <c r="K31" s="116"/>
    </row>
    <row r="32" spans="1:11">
      <c r="A32" s="114"/>
      <c r="B32" s="115"/>
      <c r="C32" s="115"/>
      <c r="D32" s="114"/>
      <c r="E32" s="114"/>
      <c r="F32" s="114"/>
      <c r="G32" s="127"/>
      <c r="H32" s="136"/>
      <c r="I32" s="127"/>
      <c r="J32" s="115"/>
      <c r="K32" s="119"/>
    </row>
    <row r="33" spans="1:11">
      <c r="A33" s="114"/>
      <c r="B33" s="115"/>
      <c r="C33" s="115"/>
      <c r="D33" s="114"/>
      <c r="E33" s="114"/>
      <c r="F33" s="114"/>
      <c r="G33" s="127"/>
      <c r="H33" s="127"/>
      <c r="I33" s="127"/>
      <c r="J33" s="115"/>
      <c r="K33" s="119"/>
    </row>
    <row r="34" spans="1:11">
      <c r="A34" s="114"/>
      <c r="B34" s="115"/>
      <c r="C34" s="115"/>
      <c r="D34" s="114"/>
      <c r="E34" s="114"/>
      <c r="F34" s="114"/>
      <c r="G34" s="127"/>
      <c r="H34" s="127"/>
      <c r="I34" s="127"/>
      <c r="J34" s="115"/>
      <c r="K34" s="119"/>
    </row>
    <row r="35" spans="1:11">
      <c r="A35" s="114"/>
      <c r="B35" s="115"/>
      <c r="C35" s="115"/>
      <c r="D35" s="114"/>
      <c r="E35" s="114"/>
      <c r="F35" s="114"/>
      <c r="G35" s="127"/>
      <c r="H35" s="127"/>
      <c r="I35" s="127"/>
      <c r="J35" s="115"/>
      <c r="K35" s="119"/>
    </row>
    <row r="36" spans="1:11">
      <c r="A36" s="114"/>
      <c r="B36" s="115"/>
      <c r="C36" s="115"/>
      <c r="D36" s="114"/>
      <c r="E36" s="114"/>
      <c r="F36" s="114"/>
      <c r="G36" s="127"/>
      <c r="H36" s="127"/>
      <c r="I36" s="127"/>
      <c r="J36" s="115"/>
      <c r="K36" s="119"/>
    </row>
    <row r="37" spans="1:11">
      <c r="A37" s="114"/>
      <c r="B37" s="115"/>
      <c r="C37" s="115"/>
      <c r="D37" s="114"/>
      <c r="E37" s="114"/>
      <c r="F37" s="114"/>
      <c r="G37" s="127"/>
      <c r="H37" s="127"/>
      <c r="I37" s="127"/>
      <c r="J37" s="115"/>
      <c r="K37" s="119"/>
    </row>
    <row r="38" spans="1:11">
      <c r="A38" s="114"/>
      <c r="B38" s="115"/>
      <c r="C38" s="115"/>
      <c r="D38" s="114"/>
      <c r="E38" s="114"/>
      <c r="F38" s="114"/>
      <c r="G38" s="127"/>
      <c r="H38" s="127"/>
      <c r="I38" s="127"/>
      <c r="J38" s="115"/>
      <c r="K38" s="119"/>
    </row>
    <row r="39" spans="1:11">
      <c r="A39" s="114"/>
      <c r="B39" s="115"/>
      <c r="C39" s="115"/>
      <c r="D39" s="114"/>
      <c r="E39" s="114"/>
      <c r="F39" s="114"/>
      <c r="G39" s="127"/>
      <c r="H39" s="127"/>
      <c r="I39" s="127"/>
      <c r="J39" s="115"/>
      <c r="K39" s="119"/>
    </row>
    <row r="40" spans="1:11">
      <c r="A40" s="114"/>
      <c r="B40" s="115"/>
      <c r="C40" s="115"/>
      <c r="D40" s="114"/>
      <c r="E40" s="114"/>
      <c r="F40" s="114"/>
      <c r="G40" s="127"/>
      <c r="H40" s="127"/>
      <c r="I40" s="127"/>
      <c r="J40" s="115"/>
      <c r="K40" s="119"/>
    </row>
    <row r="41" spans="1:11">
      <c r="A41" s="112"/>
      <c r="B41" s="113"/>
      <c r="C41" s="113"/>
      <c r="D41" s="135"/>
      <c r="E41" s="135"/>
      <c r="F41" s="135"/>
      <c r="G41" s="135"/>
      <c r="H41" s="135"/>
      <c r="I41" s="135"/>
      <c r="J41" s="123"/>
      <c r="K41" s="125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DEBE1-F1BE-459B-9C5A-890E02475567}">
  <dimension ref="A1:K5"/>
  <sheetViews>
    <sheetView workbookViewId="0">
      <selection activeCell="A2" sqref="A2:K5"/>
    </sheetView>
  </sheetViews>
  <sheetFormatPr baseColWidth="10" defaultColWidth="9.140625" defaultRowHeight="12.75"/>
  <cols>
    <col min="1" max="1" width="20.85546875" bestFit="1" customWidth="1"/>
    <col min="3" max="3" width="9.28515625" bestFit="1" customWidth="1"/>
    <col min="4" max="4" width="13.28515625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14" t="s">
        <v>136</v>
      </c>
      <c r="B2" s="115">
        <v>4</v>
      </c>
      <c r="C2" s="115">
        <v>2</v>
      </c>
      <c r="D2" s="114" t="s">
        <v>595</v>
      </c>
      <c r="E2" s="114" t="s">
        <v>596</v>
      </c>
      <c r="F2" s="114" t="s">
        <v>1050</v>
      </c>
      <c r="G2" s="114" t="s">
        <v>147</v>
      </c>
      <c r="H2" s="114"/>
      <c r="I2" s="114"/>
      <c r="J2" s="115" t="s">
        <v>186</v>
      </c>
      <c r="K2" s="116"/>
    </row>
    <row r="3" spans="1:11">
      <c r="A3" s="114" t="s">
        <v>307</v>
      </c>
      <c r="B3" s="115">
        <v>4</v>
      </c>
      <c r="C3" s="115">
        <v>4</v>
      </c>
      <c r="D3" s="114" t="s">
        <v>336</v>
      </c>
      <c r="E3" s="114" t="s">
        <v>337</v>
      </c>
      <c r="F3" s="114" t="s">
        <v>338</v>
      </c>
      <c r="G3" s="114" t="s">
        <v>339</v>
      </c>
      <c r="H3" s="114"/>
      <c r="I3" s="114"/>
      <c r="J3" s="115" t="s">
        <v>186</v>
      </c>
      <c r="K3" s="116"/>
    </row>
    <row r="4" spans="1:11">
      <c r="A4" s="114" t="s">
        <v>307</v>
      </c>
      <c r="B4" s="115">
        <v>4</v>
      </c>
      <c r="C4" s="115">
        <v>6</v>
      </c>
      <c r="D4" s="127" t="s">
        <v>663</v>
      </c>
      <c r="E4" s="127" t="s">
        <v>664</v>
      </c>
      <c r="F4" s="127" t="s">
        <v>665</v>
      </c>
      <c r="G4" s="127" t="s">
        <v>494</v>
      </c>
      <c r="H4" s="127" t="s">
        <v>666</v>
      </c>
      <c r="I4" s="127" t="s">
        <v>667</v>
      </c>
      <c r="J4" s="115" t="s">
        <v>186</v>
      </c>
      <c r="K4" s="119"/>
    </row>
    <row r="5" spans="1:11">
      <c r="A5" s="114" t="s">
        <v>115</v>
      </c>
      <c r="B5" s="115">
        <v>4</v>
      </c>
      <c r="C5" s="115">
        <v>36</v>
      </c>
      <c r="D5" s="130" t="s">
        <v>612</v>
      </c>
      <c r="E5" s="130" t="s">
        <v>613</v>
      </c>
      <c r="F5" s="130" t="s">
        <v>614</v>
      </c>
      <c r="G5" s="130" t="s">
        <v>615</v>
      </c>
      <c r="H5" s="130"/>
      <c r="I5" s="130"/>
      <c r="J5" s="132" t="s">
        <v>186</v>
      </c>
      <c r="K5" s="133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35166-E86A-4828-BEB4-68BA29BAD82D}">
  <dimension ref="A1:K6"/>
  <sheetViews>
    <sheetView workbookViewId="0">
      <selection activeCell="A2" sqref="A2:K6"/>
    </sheetView>
  </sheetViews>
  <sheetFormatPr baseColWidth="10" defaultColWidth="9.140625" defaultRowHeight="12.75"/>
  <cols>
    <col min="1" max="1" width="17" bestFit="1" customWidth="1"/>
    <col min="3" max="3" width="9.28515625" bestFit="1" customWidth="1"/>
    <col min="4" max="4" width="12" bestFit="1" customWidth="1"/>
    <col min="6" max="6" width="11.8554687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44" t="s">
        <v>971</v>
      </c>
      <c r="B2" s="145">
        <v>4</v>
      </c>
      <c r="C2" s="145">
        <v>5</v>
      </c>
      <c r="D2" s="138" t="s">
        <v>972</v>
      </c>
      <c r="E2" s="138" t="s">
        <v>973</v>
      </c>
      <c r="F2" s="138" t="s">
        <v>974</v>
      </c>
      <c r="G2" s="138" t="s">
        <v>975</v>
      </c>
      <c r="H2" s="147"/>
      <c r="I2" s="147"/>
      <c r="J2" s="145" t="s">
        <v>1051</v>
      </c>
      <c r="K2" s="146"/>
    </row>
    <row r="3" spans="1:11">
      <c r="A3" s="144" t="s">
        <v>971</v>
      </c>
      <c r="B3" s="145">
        <v>4</v>
      </c>
      <c r="C3" s="145">
        <v>8</v>
      </c>
      <c r="D3" s="138" t="s">
        <v>1052</v>
      </c>
      <c r="E3" s="138" t="s">
        <v>1053</v>
      </c>
      <c r="F3" s="138" t="s">
        <v>978</v>
      </c>
      <c r="G3" s="138" t="s">
        <v>979</v>
      </c>
      <c r="H3" s="142"/>
      <c r="I3" s="142"/>
      <c r="J3" s="145" t="s">
        <v>980</v>
      </c>
      <c r="K3" s="146"/>
    </row>
    <row r="4" spans="1:11">
      <c r="A4" s="144" t="s">
        <v>971</v>
      </c>
      <c r="B4" s="145">
        <v>4</v>
      </c>
      <c r="C4" s="145">
        <v>2</v>
      </c>
      <c r="D4" s="138" t="s">
        <v>981</v>
      </c>
      <c r="E4" s="138" t="s">
        <v>982</v>
      </c>
      <c r="F4" s="138" t="s">
        <v>983</v>
      </c>
      <c r="G4" s="138" t="s">
        <v>984</v>
      </c>
      <c r="H4" s="142"/>
      <c r="I4" s="142"/>
      <c r="J4" s="145" t="s">
        <v>980</v>
      </c>
      <c r="K4" s="146"/>
    </row>
    <row r="5" spans="1:11">
      <c r="A5" t="s">
        <v>115</v>
      </c>
      <c r="B5" s="3">
        <v>4</v>
      </c>
      <c r="C5" s="3">
        <v>28</v>
      </c>
      <c r="D5" t="s">
        <v>534</v>
      </c>
      <c r="E5" t="s">
        <v>535</v>
      </c>
      <c r="F5" t="s">
        <v>1054</v>
      </c>
      <c r="G5" t="s">
        <v>1055</v>
      </c>
      <c r="J5" s="279" t="s">
        <v>540</v>
      </c>
    </row>
    <row r="6" spans="1:11">
      <c r="A6" t="s">
        <v>890</v>
      </c>
      <c r="B6">
        <v>7</v>
      </c>
      <c r="C6">
        <v>15</v>
      </c>
      <c r="D6" t="s">
        <v>891</v>
      </c>
      <c r="E6" t="s">
        <v>892</v>
      </c>
      <c r="F6" t="s">
        <v>893</v>
      </c>
      <c r="G6" t="s">
        <v>894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C840A-433B-4221-A8EA-F5042607D871}">
  <dimension ref="A1:K16"/>
  <sheetViews>
    <sheetView workbookViewId="0">
      <selection activeCell="A5" sqref="A5:K12"/>
    </sheetView>
  </sheetViews>
  <sheetFormatPr baseColWidth="10" defaultColWidth="9.140625" defaultRowHeight="12.75"/>
  <cols>
    <col min="1" max="1" width="22.5703125" bestFit="1" customWidth="1"/>
    <col min="2" max="2" width="9.140625" style="3"/>
    <col min="3" max="3" width="9.28515625" style="3" bestFit="1" customWidth="1"/>
    <col min="4" max="4" width="17.140625" bestFit="1" customWidth="1"/>
    <col min="5" max="5" width="9.42578125" bestFit="1" customWidth="1"/>
    <col min="6" max="6" width="16.710937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84"/>
      <c r="B2" s="185"/>
      <c r="C2" s="185"/>
      <c r="D2" s="184"/>
      <c r="E2" s="184"/>
      <c r="F2" s="184"/>
      <c r="G2" s="184"/>
      <c r="H2" s="184"/>
      <c r="I2" s="184"/>
      <c r="J2" s="185"/>
      <c r="K2" s="186"/>
    </row>
    <row r="3" spans="1:11">
      <c r="A3" s="100"/>
      <c r="B3" s="77"/>
      <c r="C3" s="77"/>
      <c r="D3" s="78"/>
      <c r="E3" s="78"/>
      <c r="F3" s="78"/>
      <c r="G3" s="78"/>
      <c r="H3" s="78"/>
      <c r="I3" s="78"/>
      <c r="J3" s="77"/>
      <c r="K3" s="79"/>
    </row>
    <row r="4" spans="1:11" ht="15">
      <c r="A4" s="100"/>
      <c r="B4" s="187"/>
      <c r="C4" s="187"/>
      <c r="D4" s="188"/>
      <c r="E4" s="188"/>
      <c r="F4" s="100"/>
      <c r="G4" s="189"/>
      <c r="H4" s="77"/>
      <c r="I4" s="77"/>
      <c r="J4" s="77"/>
      <c r="K4" s="79"/>
    </row>
    <row r="5" spans="1:11">
      <c r="A5" s="28" t="s">
        <v>624</v>
      </c>
      <c r="B5" s="35">
        <v>7</v>
      </c>
      <c r="C5" s="35">
        <v>2</v>
      </c>
      <c r="D5" s="36" t="s">
        <v>625</v>
      </c>
      <c r="E5" s="36" t="s">
        <v>294</v>
      </c>
      <c r="F5" s="36" t="s">
        <v>626</v>
      </c>
      <c r="G5" s="36" t="s">
        <v>393</v>
      </c>
      <c r="H5" s="36"/>
      <c r="I5" s="36"/>
      <c r="J5" s="35" t="s">
        <v>131</v>
      </c>
      <c r="K5" s="42"/>
    </row>
    <row r="6" spans="1:11" ht="15">
      <c r="A6" s="28" t="s">
        <v>236</v>
      </c>
      <c r="B6" s="35">
        <v>7</v>
      </c>
      <c r="C6" s="35">
        <v>3</v>
      </c>
      <c r="D6" s="105" t="s">
        <v>627</v>
      </c>
      <c r="E6" s="105" t="s">
        <v>628</v>
      </c>
      <c r="F6" s="21" t="s">
        <v>629</v>
      </c>
      <c r="G6" s="21" t="s">
        <v>584</v>
      </c>
      <c r="H6" s="36"/>
      <c r="I6" s="36"/>
      <c r="J6" s="108" t="s">
        <v>131</v>
      </c>
      <c r="K6" s="42"/>
    </row>
    <row r="7" spans="1:11" ht="15">
      <c r="A7" s="21" t="s">
        <v>236</v>
      </c>
      <c r="B7" s="108">
        <v>7</v>
      </c>
      <c r="C7" s="108">
        <v>5</v>
      </c>
      <c r="D7" s="105" t="s">
        <v>630</v>
      </c>
      <c r="E7" s="105" t="s">
        <v>530</v>
      </c>
      <c r="F7" s="21" t="s">
        <v>631</v>
      </c>
      <c r="G7" s="21" t="s">
        <v>632</v>
      </c>
      <c r="H7" s="36"/>
      <c r="I7" s="36"/>
      <c r="J7" s="108" t="s">
        <v>131</v>
      </c>
      <c r="K7" s="42"/>
    </row>
    <row r="8" spans="1:11">
      <c r="A8" s="28" t="s">
        <v>115</v>
      </c>
      <c r="B8" s="35">
        <v>7</v>
      </c>
      <c r="C8" s="35">
        <v>10</v>
      </c>
      <c r="D8" s="36" t="s">
        <v>541</v>
      </c>
      <c r="E8" s="36" t="s">
        <v>542</v>
      </c>
      <c r="F8" s="36" t="s">
        <v>543</v>
      </c>
      <c r="G8" s="36" t="s">
        <v>170</v>
      </c>
      <c r="H8" s="36"/>
      <c r="I8" s="36"/>
      <c r="J8" s="35" t="s">
        <v>131</v>
      </c>
      <c r="K8" s="42"/>
    </row>
    <row r="9" spans="1:11">
      <c r="A9" s="114" t="s">
        <v>115</v>
      </c>
      <c r="B9" s="115">
        <v>7</v>
      </c>
      <c r="C9" s="115">
        <v>14</v>
      </c>
      <c r="D9" s="127" t="s">
        <v>544</v>
      </c>
      <c r="E9" s="127" t="s">
        <v>545</v>
      </c>
      <c r="F9" s="127" t="s">
        <v>546</v>
      </c>
      <c r="G9" s="127" t="s">
        <v>547</v>
      </c>
      <c r="H9" s="127"/>
      <c r="I9" s="127"/>
      <c r="J9" s="115" t="s">
        <v>131</v>
      </c>
      <c r="K9" s="119"/>
    </row>
    <row r="10" spans="1:11" ht="15">
      <c r="A10" s="28" t="s">
        <v>115</v>
      </c>
      <c r="B10" s="88">
        <v>7</v>
      </c>
      <c r="C10" s="88">
        <v>20</v>
      </c>
      <c r="D10" s="109" t="s">
        <v>548</v>
      </c>
      <c r="E10" s="21" t="s">
        <v>549</v>
      </c>
      <c r="F10" s="28" t="s">
        <v>550</v>
      </c>
      <c r="G10" s="43" t="s">
        <v>551</v>
      </c>
      <c r="H10" s="35"/>
      <c r="I10" s="35"/>
      <c r="J10" s="35" t="s">
        <v>131</v>
      </c>
      <c r="K10" s="42"/>
    </row>
    <row r="11" spans="1:11" ht="15">
      <c r="A11" s="102" t="s">
        <v>115</v>
      </c>
      <c r="B11" s="90">
        <v>7</v>
      </c>
      <c r="C11" s="94">
        <v>32</v>
      </c>
      <c r="D11" s="171" t="s">
        <v>552</v>
      </c>
      <c r="E11" s="171" t="s">
        <v>224</v>
      </c>
      <c r="F11" s="95" t="s">
        <v>553</v>
      </c>
      <c r="G11" s="95" t="s">
        <v>554</v>
      </c>
      <c r="H11" s="91"/>
      <c r="I11" s="91"/>
      <c r="J11" s="176" t="s">
        <v>131</v>
      </c>
      <c r="K11" s="106"/>
    </row>
    <row r="12" spans="1:11" ht="15">
      <c r="A12" s="114" t="s">
        <v>121</v>
      </c>
      <c r="B12" s="98">
        <v>7</v>
      </c>
      <c r="C12" s="164">
        <v>9</v>
      </c>
      <c r="D12" s="288" t="s">
        <v>124</v>
      </c>
      <c r="E12" s="289" t="s">
        <v>730</v>
      </c>
      <c r="F12" s="290" t="s">
        <v>731</v>
      </c>
      <c r="G12" s="291" t="s">
        <v>732</v>
      </c>
      <c r="H12" s="110"/>
      <c r="I12" s="110"/>
      <c r="J12" s="176" t="s">
        <v>131</v>
      </c>
      <c r="K12" s="180"/>
    </row>
    <row r="13" spans="1:11" ht="15">
      <c r="A13" s="28"/>
      <c r="B13" s="88"/>
      <c r="C13" s="88"/>
      <c r="F13" s="28"/>
      <c r="G13" s="43"/>
      <c r="H13" s="35"/>
      <c r="I13" s="35"/>
      <c r="J13" s="35"/>
      <c r="K13" s="42"/>
    </row>
    <row r="14" spans="1:11" ht="15">
      <c r="A14" s="28"/>
      <c r="B14" s="88"/>
      <c r="C14" s="88"/>
      <c r="D14" s="109"/>
      <c r="E14" s="21"/>
      <c r="F14" s="28"/>
      <c r="G14" s="43"/>
      <c r="H14" s="35"/>
      <c r="I14" s="35"/>
      <c r="J14" s="35"/>
      <c r="K14" s="42"/>
    </row>
    <row r="15" spans="1:11" ht="15">
      <c r="A15" s="28"/>
      <c r="B15" s="88"/>
      <c r="C15" s="88"/>
      <c r="D15" s="109"/>
      <c r="E15" s="21"/>
      <c r="F15" s="28"/>
      <c r="G15" s="43"/>
      <c r="H15" s="35"/>
      <c r="I15" s="35"/>
      <c r="J15" s="35"/>
      <c r="K15" s="42"/>
    </row>
    <row r="16" spans="1:11">
      <c r="A16" s="32"/>
      <c r="B16" s="92"/>
      <c r="C16" s="92"/>
      <c r="D16" s="93"/>
      <c r="E16" s="93"/>
      <c r="F16" s="93"/>
      <c r="G16" s="93"/>
      <c r="H16" s="93"/>
      <c r="I16" s="93"/>
      <c r="J16" s="93"/>
      <c r="K16" s="92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61478-1E48-465E-9587-9971941DF776}">
  <dimension ref="A1:K28"/>
  <sheetViews>
    <sheetView workbookViewId="0">
      <selection activeCell="A4" sqref="A4:K28"/>
    </sheetView>
  </sheetViews>
  <sheetFormatPr baseColWidth="10" defaultColWidth="9.140625" defaultRowHeight="12.75"/>
  <cols>
    <col min="1" max="1" width="22.5703125" bestFit="1" customWidth="1"/>
    <col min="3" max="3" width="9.28515625" bestFit="1" customWidth="1"/>
    <col min="4" max="4" width="14.7109375" bestFit="1" customWidth="1"/>
    <col min="5" max="5" width="10.85546875" customWidth="1"/>
    <col min="6" max="6" width="14.85546875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00"/>
      <c r="B2" s="77"/>
      <c r="C2" s="77"/>
      <c r="D2" s="78"/>
      <c r="E2" s="78"/>
      <c r="F2" s="78"/>
      <c r="G2" s="78"/>
      <c r="H2" s="78"/>
      <c r="I2" s="78"/>
      <c r="J2" s="190"/>
      <c r="K2" s="79"/>
    </row>
    <row r="3" spans="1:11">
      <c r="A3" s="100"/>
      <c r="B3" s="77"/>
      <c r="C3" s="77"/>
      <c r="D3" s="78"/>
      <c r="E3" s="78"/>
      <c r="F3" s="78"/>
      <c r="G3" s="78"/>
      <c r="H3" s="78"/>
      <c r="I3" s="78"/>
      <c r="J3" s="77"/>
      <c r="K3" s="79"/>
    </row>
    <row r="4" spans="1:11">
      <c r="A4" t="s">
        <v>115</v>
      </c>
      <c r="B4">
        <v>7</v>
      </c>
      <c r="C4">
        <v>1</v>
      </c>
      <c r="D4" t="s">
        <v>548</v>
      </c>
      <c r="E4" t="s">
        <v>636</v>
      </c>
      <c r="F4" t="s">
        <v>239</v>
      </c>
      <c r="G4" t="s">
        <v>613</v>
      </c>
    </row>
    <row r="5" spans="1:11">
      <c r="A5" t="s">
        <v>115</v>
      </c>
      <c r="B5">
        <v>7</v>
      </c>
      <c r="C5">
        <v>6</v>
      </c>
      <c r="D5" t="s">
        <v>726</v>
      </c>
      <c r="E5" t="s">
        <v>286</v>
      </c>
      <c r="F5" t="s">
        <v>727</v>
      </c>
      <c r="G5" t="s">
        <v>683</v>
      </c>
    </row>
    <row r="6" spans="1:11">
      <c r="A6" t="s">
        <v>115</v>
      </c>
      <c r="B6">
        <v>7</v>
      </c>
      <c r="C6">
        <v>12</v>
      </c>
      <c r="D6" t="s">
        <v>764</v>
      </c>
      <c r="E6" t="s">
        <v>765</v>
      </c>
      <c r="F6" t="s">
        <v>766</v>
      </c>
      <c r="G6" t="s">
        <v>599</v>
      </c>
    </row>
    <row r="7" spans="1:11">
      <c r="A7" t="s">
        <v>115</v>
      </c>
      <c r="B7">
        <v>7</v>
      </c>
      <c r="C7">
        <v>13</v>
      </c>
      <c r="D7" t="s">
        <v>642</v>
      </c>
      <c r="E7" t="s">
        <v>643</v>
      </c>
      <c r="F7" t="s">
        <v>612</v>
      </c>
      <c r="G7" t="s">
        <v>644</v>
      </c>
    </row>
    <row r="8" spans="1:11">
      <c r="A8" t="s">
        <v>85</v>
      </c>
      <c r="B8">
        <v>7</v>
      </c>
      <c r="C8">
        <v>6</v>
      </c>
      <c r="D8" t="s">
        <v>86</v>
      </c>
      <c r="E8" t="s">
        <v>226</v>
      </c>
      <c r="F8" t="s">
        <v>640</v>
      </c>
      <c r="G8" t="s">
        <v>641</v>
      </c>
    </row>
    <row r="9" spans="1:11">
      <c r="A9" t="s">
        <v>155</v>
      </c>
      <c r="B9">
        <v>7</v>
      </c>
      <c r="C9">
        <v>1</v>
      </c>
      <c r="D9" t="s">
        <v>586</v>
      </c>
      <c r="E9" t="s">
        <v>587</v>
      </c>
      <c r="F9" t="s">
        <v>588</v>
      </c>
      <c r="G9" t="s">
        <v>589</v>
      </c>
      <c r="J9" t="s">
        <v>186</v>
      </c>
    </row>
    <row r="10" spans="1:11">
      <c r="A10" t="s">
        <v>244</v>
      </c>
      <c r="B10">
        <v>4</v>
      </c>
      <c r="C10">
        <v>2</v>
      </c>
      <c r="D10" t="s">
        <v>245</v>
      </c>
      <c r="E10" t="s">
        <v>246</v>
      </c>
      <c r="F10" t="s">
        <v>247</v>
      </c>
      <c r="G10" t="s">
        <v>147</v>
      </c>
      <c r="J10" t="s">
        <v>186</v>
      </c>
    </row>
    <row r="11" spans="1:11">
      <c r="A11" t="s">
        <v>454</v>
      </c>
      <c r="B11">
        <v>4</v>
      </c>
      <c r="C11">
        <v>3</v>
      </c>
      <c r="D11" t="s">
        <v>455</v>
      </c>
      <c r="E11" t="s">
        <v>442</v>
      </c>
      <c r="F11" t="s">
        <v>456</v>
      </c>
      <c r="G11" t="s">
        <v>145</v>
      </c>
      <c r="J11" t="s">
        <v>186</v>
      </c>
    </row>
    <row r="12" spans="1:11">
      <c r="A12" t="s">
        <v>155</v>
      </c>
      <c r="B12">
        <v>7</v>
      </c>
      <c r="C12">
        <v>4</v>
      </c>
      <c r="D12" t="s">
        <v>637</v>
      </c>
      <c r="E12" t="s">
        <v>119</v>
      </c>
      <c r="F12" t="s">
        <v>638</v>
      </c>
      <c r="G12" t="s">
        <v>639</v>
      </c>
      <c r="J12" t="s">
        <v>89</v>
      </c>
    </row>
    <row r="13" spans="1:11">
      <c r="A13" t="s">
        <v>155</v>
      </c>
      <c r="B13">
        <v>7</v>
      </c>
      <c r="C13">
        <v>5</v>
      </c>
      <c r="D13" t="s">
        <v>594</v>
      </c>
      <c r="E13" t="s">
        <v>485</v>
      </c>
      <c r="F13" t="s">
        <v>477</v>
      </c>
      <c r="G13" t="s">
        <v>603</v>
      </c>
      <c r="J13" t="s">
        <v>131</v>
      </c>
    </row>
    <row r="14" spans="1:11">
      <c r="A14" t="s">
        <v>155</v>
      </c>
      <c r="B14">
        <v>4</v>
      </c>
      <c r="C14">
        <v>6</v>
      </c>
      <c r="D14" t="s">
        <v>525</v>
      </c>
      <c r="E14" t="s">
        <v>224</v>
      </c>
      <c r="F14" t="s">
        <v>526</v>
      </c>
      <c r="G14" t="s">
        <v>378</v>
      </c>
      <c r="J14" t="s">
        <v>131</v>
      </c>
    </row>
    <row r="15" spans="1:11">
      <c r="A15" t="s">
        <v>155</v>
      </c>
      <c r="B15">
        <v>4</v>
      </c>
      <c r="C15">
        <v>7</v>
      </c>
      <c r="D15" t="s">
        <v>1056</v>
      </c>
      <c r="E15" t="s">
        <v>229</v>
      </c>
      <c r="F15" t="s">
        <v>1057</v>
      </c>
      <c r="G15" t="s">
        <v>1058</v>
      </c>
      <c r="J15" t="s">
        <v>96</v>
      </c>
    </row>
    <row r="16" spans="1:11">
      <c r="A16" t="s">
        <v>155</v>
      </c>
      <c r="B16">
        <v>4</v>
      </c>
      <c r="C16">
        <v>8</v>
      </c>
      <c r="D16" t="s">
        <v>156</v>
      </c>
      <c r="E16" t="s">
        <v>157</v>
      </c>
      <c r="F16" t="s">
        <v>158</v>
      </c>
      <c r="G16" t="s">
        <v>159</v>
      </c>
      <c r="J16" t="s">
        <v>120</v>
      </c>
    </row>
    <row r="17" spans="1:10">
      <c r="A17" t="s">
        <v>155</v>
      </c>
      <c r="B17">
        <v>4</v>
      </c>
      <c r="C17">
        <v>9</v>
      </c>
      <c r="D17" t="s">
        <v>457</v>
      </c>
      <c r="E17" t="s">
        <v>458</v>
      </c>
      <c r="F17" t="s">
        <v>459</v>
      </c>
      <c r="G17" t="s">
        <v>460</v>
      </c>
      <c r="J17" t="s">
        <v>120</v>
      </c>
    </row>
    <row r="18" spans="1:10">
      <c r="A18" t="s">
        <v>155</v>
      </c>
      <c r="B18">
        <v>7</v>
      </c>
      <c r="C18">
        <v>10</v>
      </c>
      <c r="D18" t="s">
        <v>594</v>
      </c>
      <c r="E18" t="s">
        <v>300</v>
      </c>
      <c r="F18" t="s">
        <v>602</v>
      </c>
      <c r="G18" t="s">
        <v>343</v>
      </c>
      <c r="J18" t="s">
        <v>131</v>
      </c>
    </row>
    <row r="19" spans="1:10">
      <c r="A19" t="s">
        <v>155</v>
      </c>
      <c r="B19">
        <v>4</v>
      </c>
      <c r="C19">
        <v>11</v>
      </c>
      <c r="D19" t="s">
        <v>590</v>
      </c>
      <c r="E19" t="s">
        <v>591</v>
      </c>
      <c r="F19" t="s">
        <v>592</v>
      </c>
      <c r="G19" t="s">
        <v>593</v>
      </c>
      <c r="J19" t="s">
        <v>186</v>
      </c>
    </row>
    <row r="20" spans="1:10">
      <c r="A20" t="s">
        <v>155</v>
      </c>
      <c r="B20">
        <v>4</v>
      </c>
      <c r="C20">
        <v>12</v>
      </c>
      <c r="D20" t="s">
        <v>213</v>
      </c>
      <c r="E20" t="s">
        <v>214</v>
      </c>
      <c r="F20" t="s">
        <v>211</v>
      </c>
      <c r="G20" t="s">
        <v>1059</v>
      </c>
      <c r="J20" t="s">
        <v>89</v>
      </c>
    </row>
    <row r="21" spans="1:10">
      <c r="A21" t="s">
        <v>155</v>
      </c>
      <c r="B21">
        <v>4</v>
      </c>
      <c r="C21">
        <v>13</v>
      </c>
      <c r="D21" t="s">
        <v>1060</v>
      </c>
      <c r="E21" t="s">
        <v>587</v>
      </c>
      <c r="F21" t="s">
        <v>285</v>
      </c>
      <c r="G21" t="s">
        <v>286</v>
      </c>
      <c r="J21" t="s">
        <v>89</v>
      </c>
    </row>
    <row r="22" spans="1:10">
      <c r="A22" t="s">
        <v>155</v>
      </c>
      <c r="B22">
        <v>4</v>
      </c>
      <c r="C22">
        <v>14</v>
      </c>
      <c r="D22" t="s">
        <v>1060</v>
      </c>
      <c r="E22" t="s">
        <v>388</v>
      </c>
      <c r="F22" t="s">
        <v>284</v>
      </c>
      <c r="G22" t="s">
        <v>117</v>
      </c>
      <c r="J22" t="s">
        <v>89</v>
      </c>
    </row>
    <row r="23" spans="1:10">
      <c r="A23" t="s">
        <v>155</v>
      </c>
      <c r="B23">
        <v>4</v>
      </c>
      <c r="C23">
        <v>15</v>
      </c>
      <c r="D23" t="s">
        <v>475</v>
      </c>
      <c r="E23" t="s">
        <v>620</v>
      </c>
      <c r="F23" t="s">
        <v>477</v>
      </c>
      <c r="G23" t="s">
        <v>117</v>
      </c>
      <c r="J23" t="s">
        <v>120</v>
      </c>
    </row>
    <row r="24" spans="1:10">
      <c r="A24" t="s">
        <v>155</v>
      </c>
      <c r="B24">
        <v>4</v>
      </c>
      <c r="C24">
        <v>16</v>
      </c>
      <c r="D24" t="s">
        <v>483</v>
      </c>
      <c r="E24" t="s">
        <v>759</v>
      </c>
      <c r="F24" t="s">
        <v>482</v>
      </c>
      <c r="G24" t="s">
        <v>191</v>
      </c>
      <c r="J24" t="s">
        <v>120</v>
      </c>
    </row>
    <row r="25" spans="1:10">
      <c r="A25" t="s">
        <v>155</v>
      </c>
      <c r="B25">
        <v>4</v>
      </c>
      <c r="C25">
        <v>17</v>
      </c>
      <c r="D25" t="s">
        <v>680</v>
      </c>
      <c r="E25" t="s">
        <v>681</v>
      </c>
      <c r="F25" t="s">
        <v>682</v>
      </c>
      <c r="G25" t="s">
        <v>683</v>
      </c>
      <c r="J25" t="s">
        <v>120</v>
      </c>
    </row>
    <row r="26" spans="1:10">
      <c r="A26" t="s">
        <v>155</v>
      </c>
      <c r="B26">
        <v>4</v>
      </c>
      <c r="C26">
        <v>18</v>
      </c>
      <c r="D26" t="s">
        <v>487</v>
      </c>
      <c r="E26" t="s">
        <v>488</v>
      </c>
      <c r="F26" t="s">
        <v>1036</v>
      </c>
      <c r="G26" t="s">
        <v>1037</v>
      </c>
      <c r="H26" t="s">
        <v>489</v>
      </c>
      <c r="I26" t="s">
        <v>490</v>
      </c>
      <c r="J26" t="s">
        <v>96</v>
      </c>
    </row>
    <row r="27" spans="1:10">
      <c r="A27" t="s">
        <v>155</v>
      </c>
      <c r="B27">
        <v>4</v>
      </c>
      <c r="C27">
        <v>19</v>
      </c>
      <c r="D27" t="s">
        <v>655</v>
      </c>
      <c r="E27" t="s">
        <v>656</v>
      </c>
      <c r="F27" t="s">
        <v>657</v>
      </c>
      <c r="G27" t="s">
        <v>1061</v>
      </c>
      <c r="J27" t="s">
        <v>131</v>
      </c>
    </row>
    <row r="28" spans="1:10">
      <c r="A28" t="s">
        <v>155</v>
      </c>
      <c r="B28">
        <v>4</v>
      </c>
      <c r="C28">
        <v>20</v>
      </c>
      <c r="D28" t="s">
        <v>1027</v>
      </c>
      <c r="E28" t="s">
        <v>1028</v>
      </c>
      <c r="F28" t="s">
        <v>461</v>
      </c>
      <c r="G28" t="s">
        <v>462</v>
      </c>
      <c r="J28" t="s">
        <v>120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75C08-7AF9-4788-8C52-E275E846304C}">
  <dimension ref="A1:K3"/>
  <sheetViews>
    <sheetView workbookViewId="0">
      <selection activeCell="A3" sqref="A3:K3"/>
    </sheetView>
  </sheetViews>
  <sheetFormatPr baseColWidth="10" defaultColWidth="9.140625" defaultRowHeight="12.75"/>
  <cols>
    <col min="1" max="1" width="22.5703125" bestFit="1" customWidth="1"/>
    <col min="3" max="3" width="9.28515625" bestFit="1" customWidth="1"/>
    <col min="4" max="4" width="14.7109375" bestFit="1" customWidth="1"/>
    <col min="5" max="5" width="9.28515625" bestFit="1" customWidth="1"/>
    <col min="6" max="6" width="12.2851562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91"/>
      <c r="B2" s="192"/>
      <c r="C2" s="193"/>
      <c r="D2" s="194"/>
      <c r="E2" s="194"/>
      <c r="F2" s="194"/>
      <c r="G2" s="194"/>
      <c r="H2" s="194"/>
      <c r="I2" s="194"/>
      <c r="J2" s="195"/>
      <c r="K2" s="196"/>
    </row>
    <row r="3" spans="1:11" ht="15">
      <c r="A3" s="11" t="s">
        <v>624</v>
      </c>
      <c r="B3" s="12">
        <v>7</v>
      </c>
      <c r="C3" s="13">
        <v>4</v>
      </c>
      <c r="D3" s="89" t="s">
        <v>634</v>
      </c>
      <c r="E3" s="89" t="s">
        <v>613</v>
      </c>
      <c r="F3" s="89" t="s">
        <v>635</v>
      </c>
      <c r="G3" s="89" t="s">
        <v>321</v>
      </c>
      <c r="H3" s="25"/>
      <c r="I3" s="25"/>
      <c r="J3" s="83" t="s">
        <v>186</v>
      </c>
      <c r="K3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04D09D-F340-4975-9111-343DA704A7C8}">
  <dimension ref="A1:K27"/>
  <sheetViews>
    <sheetView workbookViewId="0">
      <selection activeCell="A2" sqref="A2:J15"/>
    </sheetView>
  </sheetViews>
  <sheetFormatPr baseColWidth="10" defaultColWidth="9.140625" defaultRowHeight="12.75"/>
  <cols>
    <col min="1" max="1" width="19.28515625" bestFit="1" customWidth="1"/>
    <col min="3" max="3" width="9.28515625" bestFit="1" customWidth="1"/>
    <col min="4" max="4" width="19.42578125" bestFit="1" customWidth="1"/>
    <col min="5" max="5" width="12.42578125" bestFit="1" customWidth="1"/>
    <col min="6" max="6" width="20.5703125" bestFit="1" customWidth="1"/>
    <col min="7" max="7" width="9.5703125" bestFit="1" customWidth="1"/>
    <col min="8" max="8" width="9.2851562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38" t="s">
        <v>971</v>
      </c>
      <c r="B2" s="139">
        <v>7</v>
      </c>
      <c r="C2" s="139">
        <v>6</v>
      </c>
      <c r="D2" s="142" t="s">
        <v>985</v>
      </c>
      <c r="E2" s="142" t="s">
        <v>986</v>
      </c>
      <c r="F2" s="142" t="s">
        <v>987</v>
      </c>
      <c r="G2" s="142" t="s">
        <v>988</v>
      </c>
      <c r="H2" s="142"/>
      <c r="I2" s="142"/>
      <c r="J2" s="145" t="s">
        <v>989</v>
      </c>
      <c r="K2" s="143"/>
    </row>
    <row r="3" spans="1:11">
      <c r="A3" s="138" t="s">
        <v>995</v>
      </c>
      <c r="B3" s="139">
        <v>7</v>
      </c>
      <c r="C3" s="139">
        <v>3</v>
      </c>
      <c r="D3" s="138" t="s">
        <v>996</v>
      </c>
      <c r="E3" s="138" t="s">
        <v>997</v>
      </c>
      <c r="F3" s="138" t="s">
        <v>998</v>
      </c>
      <c r="G3" s="138" t="s">
        <v>999</v>
      </c>
      <c r="H3" s="138"/>
      <c r="I3" s="138"/>
      <c r="J3" s="139" t="s">
        <v>813</v>
      </c>
      <c r="K3" s="146"/>
    </row>
    <row r="4" spans="1:11">
      <c r="A4" s="138" t="s">
        <v>1000</v>
      </c>
      <c r="B4" s="139">
        <v>7</v>
      </c>
      <c r="C4" s="139">
        <v>4</v>
      </c>
      <c r="D4" s="138" t="s">
        <v>1001</v>
      </c>
      <c r="E4" s="138" t="s">
        <v>1002</v>
      </c>
      <c r="F4" s="138" t="s">
        <v>1003</v>
      </c>
      <c r="G4" s="138" t="s">
        <v>1004</v>
      </c>
      <c r="H4" s="138"/>
      <c r="I4" s="138"/>
      <c r="J4" s="139" t="s">
        <v>813</v>
      </c>
      <c r="K4" s="146"/>
    </row>
    <row r="5" spans="1:11">
      <c r="A5" s="28" t="s">
        <v>809</v>
      </c>
      <c r="B5" s="35">
        <v>7</v>
      </c>
      <c r="C5" s="35">
        <v>2</v>
      </c>
      <c r="D5" s="36" t="s">
        <v>810</v>
      </c>
      <c r="E5" s="36" t="s">
        <v>363</v>
      </c>
      <c r="F5" s="36" t="s">
        <v>811</v>
      </c>
      <c r="G5" s="36" t="s">
        <v>812</v>
      </c>
      <c r="H5" s="36"/>
      <c r="I5" s="36"/>
      <c r="J5" s="35" t="s">
        <v>813</v>
      </c>
      <c r="K5" s="42"/>
    </row>
    <row r="6" spans="1:11">
      <c r="A6" s="28" t="s">
        <v>809</v>
      </c>
      <c r="B6" s="35">
        <v>7</v>
      </c>
      <c r="C6" s="115">
        <v>7</v>
      </c>
      <c r="D6" s="114" t="s">
        <v>713</v>
      </c>
      <c r="E6" s="114" t="s">
        <v>814</v>
      </c>
      <c r="F6" s="114" t="s">
        <v>815</v>
      </c>
      <c r="G6" s="114" t="s">
        <v>816</v>
      </c>
      <c r="H6" s="127"/>
      <c r="I6" s="127"/>
      <c r="J6" s="35" t="s">
        <v>813</v>
      </c>
      <c r="K6" s="119"/>
    </row>
    <row r="7" spans="1:11">
      <c r="A7" s="28" t="s">
        <v>809</v>
      </c>
      <c r="B7" s="35">
        <v>7</v>
      </c>
      <c r="C7" s="115">
        <v>8</v>
      </c>
      <c r="D7" s="114" t="s">
        <v>817</v>
      </c>
      <c r="E7" s="114" t="s">
        <v>818</v>
      </c>
      <c r="F7" s="114" t="s">
        <v>819</v>
      </c>
      <c r="G7" s="114" t="s">
        <v>820</v>
      </c>
      <c r="H7" s="114"/>
      <c r="I7" s="114"/>
      <c r="J7" s="35" t="s">
        <v>813</v>
      </c>
      <c r="K7" s="116"/>
    </row>
    <row r="8" spans="1:11">
      <c r="A8" s="28" t="s">
        <v>809</v>
      </c>
      <c r="B8" s="35">
        <v>7</v>
      </c>
      <c r="C8" s="115">
        <v>9</v>
      </c>
      <c r="D8" s="114" t="s">
        <v>821</v>
      </c>
      <c r="E8" s="114" t="s">
        <v>822</v>
      </c>
      <c r="F8" s="127" t="s">
        <v>823</v>
      </c>
      <c r="G8" s="127" t="s">
        <v>363</v>
      </c>
      <c r="H8" s="127"/>
      <c r="I8" s="127"/>
      <c r="J8" s="35" t="s">
        <v>813</v>
      </c>
      <c r="K8" s="119"/>
    </row>
    <row r="9" spans="1:11">
      <c r="A9" s="28" t="s">
        <v>809</v>
      </c>
      <c r="B9" s="35">
        <v>7</v>
      </c>
      <c r="C9" s="115">
        <v>10</v>
      </c>
      <c r="D9" s="118" t="s">
        <v>824</v>
      </c>
      <c r="E9" s="128" t="s">
        <v>825</v>
      </c>
      <c r="F9" s="128" t="s">
        <v>826</v>
      </c>
      <c r="G9" s="128" t="s">
        <v>374</v>
      </c>
      <c r="H9" s="128"/>
      <c r="I9" s="128"/>
      <c r="J9" s="35" t="s">
        <v>813</v>
      </c>
      <c r="K9" s="119"/>
    </row>
    <row r="10" spans="1:11">
      <c r="A10" s="28" t="s">
        <v>809</v>
      </c>
      <c r="B10" s="35">
        <v>7</v>
      </c>
      <c r="C10" s="115">
        <v>12</v>
      </c>
      <c r="D10" s="114" t="s">
        <v>827</v>
      </c>
      <c r="E10" s="114" t="s">
        <v>828</v>
      </c>
      <c r="F10" s="114" t="s">
        <v>829</v>
      </c>
      <c r="G10" s="114" t="s">
        <v>830</v>
      </c>
      <c r="H10" s="127"/>
      <c r="I10" s="127"/>
      <c r="J10" s="35" t="s">
        <v>813</v>
      </c>
      <c r="K10" s="119"/>
    </row>
    <row r="11" spans="1:11">
      <c r="A11" s="28" t="s">
        <v>809</v>
      </c>
      <c r="B11" s="35">
        <v>7</v>
      </c>
      <c r="C11" s="115">
        <v>16</v>
      </c>
      <c r="D11" s="114" t="s">
        <v>831</v>
      </c>
      <c r="E11" s="114" t="s">
        <v>832</v>
      </c>
      <c r="F11" s="114" t="s">
        <v>833</v>
      </c>
      <c r="G11" s="114" t="s">
        <v>834</v>
      </c>
      <c r="H11" s="114"/>
      <c r="I11" s="114"/>
      <c r="J11" s="35" t="s">
        <v>813</v>
      </c>
      <c r="K11" s="125"/>
    </row>
    <row r="12" spans="1:11">
      <c r="A12" s="28" t="s">
        <v>809</v>
      </c>
      <c r="B12" s="35">
        <v>7</v>
      </c>
      <c r="C12" s="115">
        <v>20</v>
      </c>
      <c r="D12" s="114" t="s">
        <v>1062</v>
      </c>
      <c r="E12" s="114" t="s">
        <v>1063</v>
      </c>
      <c r="F12" s="114"/>
      <c r="G12" s="114"/>
      <c r="H12" s="127"/>
      <c r="I12" s="127"/>
      <c r="J12" s="35" t="s">
        <v>813</v>
      </c>
      <c r="K12" s="119"/>
    </row>
    <row r="13" spans="1:11">
      <c r="A13" s="28" t="s">
        <v>809</v>
      </c>
      <c r="B13" s="35">
        <v>7</v>
      </c>
      <c r="C13" s="115">
        <v>22</v>
      </c>
      <c r="D13" s="114" t="s">
        <v>835</v>
      </c>
      <c r="E13" s="114" t="s">
        <v>836</v>
      </c>
      <c r="F13" s="114" t="s">
        <v>837</v>
      </c>
      <c r="G13" s="114" t="s">
        <v>838</v>
      </c>
      <c r="H13" s="114"/>
      <c r="I13" s="114"/>
      <c r="J13" s="35" t="s">
        <v>813</v>
      </c>
      <c r="K13" s="116"/>
    </row>
    <row r="14" spans="1:11">
      <c r="A14" s="28" t="s">
        <v>809</v>
      </c>
      <c r="B14" s="35">
        <v>7</v>
      </c>
      <c r="C14" s="115">
        <v>4</v>
      </c>
      <c r="D14" s="114" t="s">
        <v>839</v>
      </c>
      <c r="E14" s="114" t="s">
        <v>840</v>
      </c>
      <c r="F14" s="114" t="s">
        <v>841</v>
      </c>
      <c r="G14" s="114" t="s">
        <v>842</v>
      </c>
      <c r="H14" s="114"/>
      <c r="I14" s="114"/>
      <c r="J14" s="35" t="s">
        <v>813</v>
      </c>
      <c r="K14" s="119"/>
    </row>
    <row r="15" spans="1:11">
      <c r="A15" s="28" t="s">
        <v>809</v>
      </c>
      <c r="B15" s="115">
        <v>7</v>
      </c>
      <c r="C15" s="115">
        <v>11</v>
      </c>
      <c r="D15" s="114" t="s">
        <v>843</v>
      </c>
      <c r="E15" s="114" t="s">
        <v>844</v>
      </c>
      <c r="F15" s="114" t="s">
        <v>845</v>
      </c>
      <c r="G15" s="114" t="s">
        <v>846</v>
      </c>
      <c r="H15" s="127"/>
      <c r="I15" s="127"/>
      <c r="J15" s="115" t="s">
        <v>813</v>
      </c>
      <c r="K15" s="119"/>
    </row>
    <row r="16" spans="1:11">
      <c r="A16" s="114"/>
      <c r="B16" s="115"/>
      <c r="C16" s="115"/>
      <c r="D16" s="127"/>
      <c r="E16" s="114"/>
      <c r="F16" s="127"/>
      <c r="G16" s="127"/>
      <c r="H16" s="127"/>
      <c r="I16" s="127"/>
      <c r="J16" s="134"/>
      <c r="K16" s="129"/>
    </row>
    <row r="17" spans="1:11">
      <c r="A17" s="114"/>
      <c r="B17" s="115"/>
      <c r="C17" s="115"/>
      <c r="D17" s="114"/>
      <c r="E17" s="114"/>
      <c r="F17" s="114"/>
      <c r="G17" s="114"/>
      <c r="H17" s="114"/>
      <c r="I17" s="114"/>
      <c r="J17" s="115"/>
      <c r="K17" s="119"/>
    </row>
    <row r="18" spans="1:11">
      <c r="A18" s="114"/>
      <c r="B18" s="115"/>
      <c r="C18" s="115"/>
      <c r="D18" s="114"/>
      <c r="E18" s="114"/>
      <c r="F18" s="114"/>
      <c r="G18" s="114"/>
      <c r="H18" s="114"/>
      <c r="I18" s="114"/>
      <c r="J18" s="115"/>
      <c r="K18" s="116"/>
    </row>
    <row r="19" spans="1:11">
      <c r="A19" s="114"/>
      <c r="B19" s="115"/>
      <c r="C19" s="115"/>
      <c r="D19" s="114"/>
      <c r="E19" s="114"/>
      <c r="F19" s="114"/>
      <c r="G19" s="114"/>
      <c r="H19" s="114"/>
      <c r="I19" s="114"/>
      <c r="J19" s="115"/>
      <c r="K19" s="119"/>
    </row>
    <row r="20" spans="1:11">
      <c r="A20" s="103"/>
      <c r="B20" s="92"/>
      <c r="C20" s="96"/>
      <c r="D20" s="93"/>
      <c r="E20" s="93"/>
      <c r="F20" s="93"/>
      <c r="G20" s="93"/>
      <c r="H20" s="93"/>
      <c r="I20" s="93"/>
      <c r="J20" s="97"/>
      <c r="K20" s="107"/>
    </row>
    <row r="21" spans="1:11">
      <c r="A21" s="149"/>
      <c r="B21" s="115"/>
      <c r="C21" s="162"/>
      <c r="D21" s="114"/>
      <c r="E21" s="114"/>
      <c r="F21" s="114"/>
      <c r="G21" s="114"/>
      <c r="H21" s="127"/>
      <c r="I21" s="127"/>
      <c r="J21" s="175"/>
      <c r="K21" s="179"/>
    </row>
    <row r="22" spans="1:11">
      <c r="A22" s="155"/>
      <c r="B22" s="159"/>
      <c r="C22" s="165"/>
      <c r="D22" s="151"/>
      <c r="E22" s="151"/>
      <c r="F22" s="151"/>
      <c r="G22" s="151"/>
      <c r="H22" s="151"/>
      <c r="I22" s="151"/>
      <c r="J22" s="178"/>
      <c r="K22" s="182"/>
    </row>
    <row r="23" spans="1:11">
      <c r="A23" s="154"/>
      <c r="B23" s="156"/>
      <c r="C23" s="167"/>
      <c r="D23" s="148"/>
      <c r="E23" s="148"/>
      <c r="F23" s="148"/>
      <c r="G23" s="148"/>
      <c r="H23" s="148"/>
      <c r="I23" s="148"/>
      <c r="J23" s="177"/>
      <c r="K23" s="183"/>
    </row>
    <row r="24" spans="1:11">
      <c r="A24" s="154"/>
      <c r="B24" s="156"/>
      <c r="C24" s="167"/>
      <c r="D24" s="148"/>
      <c r="E24" s="148"/>
      <c r="F24" s="148"/>
      <c r="G24" s="148"/>
      <c r="H24" s="148"/>
      <c r="I24" s="148"/>
      <c r="J24" s="177"/>
      <c r="K24" s="181"/>
    </row>
    <row r="25" spans="1:11">
      <c r="A25" s="104"/>
      <c r="B25" s="72"/>
      <c r="C25" s="161"/>
      <c r="D25" s="168"/>
      <c r="E25" s="168"/>
      <c r="F25" s="36"/>
      <c r="G25" s="36"/>
      <c r="H25" s="36"/>
      <c r="I25" s="36"/>
      <c r="J25" s="35"/>
      <c r="K25" s="42"/>
    </row>
    <row r="26" spans="1:11">
      <c r="A26" s="111"/>
      <c r="B26" s="73"/>
      <c r="C26" s="73"/>
      <c r="D26" s="74"/>
      <c r="E26" s="74"/>
      <c r="F26" s="74"/>
      <c r="G26" s="74"/>
      <c r="H26" s="74"/>
      <c r="I26" s="74"/>
      <c r="J26" s="73"/>
      <c r="K26" s="75"/>
    </row>
    <row r="27" spans="1:11">
      <c r="A27" s="114"/>
      <c r="B27" s="115"/>
      <c r="C27" s="115"/>
      <c r="D27" s="114"/>
      <c r="E27" s="114"/>
      <c r="F27" s="114"/>
      <c r="G27" s="114"/>
      <c r="H27" s="114"/>
      <c r="I27" s="114"/>
      <c r="J27" s="115"/>
      <c r="K27" s="116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1538C-66A2-4E67-9E8D-4AE93FFD9BB4}">
  <dimension ref="A1:K14"/>
  <sheetViews>
    <sheetView workbookViewId="0">
      <selection activeCell="A2" sqref="A2:K13"/>
    </sheetView>
  </sheetViews>
  <sheetFormatPr baseColWidth="10" defaultColWidth="9.140625" defaultRowHeight="12.75"/>
  <cols>
    <col min="1" max="1" width="19.28515625" bestFit="1" customWidth="1"/>
    <col min="3" max="3" width="9.28515625" bestFit="1" customWidth="1"/>
    <col min="4" max="4" width="13.85546875" bestFit="1" customWidth="1"/>
    <col min="6" max="6" width="19" bestFit="1" customWidth="1"/>
    <col min="7" max="7" width="10.42578125" bestFit="1" customWidth="1"/>
  </cols>
  <sheetData>
    <row r="1" spans="1:11" ht="141" customHeight="1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98" t="s">
        <v>990</v>
      </c>
      <c r="B2" s="199">
        <v>7</v>
      </c>
      <c r="C2" s="200">
        <v>4</v>
      </c>
      <c r="D2" s="201" t="s">
        <v>991</v>
      </c>
      <c r="E2" s="201" t="s">
        <v>992</v>
      </c>
      <c r="F2" s="138" t="s">
        <v>993</v>
      </c>
      <c r="G2" s="138" t="s">
        <v>994</v>
      </c>
      <c r="H2" s="140"/>
      <c r="I2" s="140"/>
      <c r="J2" s="139" t="s">
        <v>851</v>
      </c>
      <c r="K2" s="141"/>
    </row>
    <row r="3" spans="1:11">
      <c r="A3" s="202" t="s">
        <v>990</v>
      </c>
      <c r="B3" s="203">
        <v>7</v>
      </c>
      <c r="C3" s="204">
        <v>3</v>
      </c>
      <c r="D3" s="205" t="s">
        <v>976</v>
      </c>
      <c r="E3" s="205" t="s">
        <v>977</v>
      </c>
      <c r="F3" s="206" t="s">
        <v>1064</v>
      </c>
      <c r="G3" s="206" t="s">
        <v>1065</v>
      </c>
      <c r="H3" s="206"/>
      <c r="I3" s="206"/>
      <c r="J3" s="207" t="s">
        <v>851</v>
      </c>
      <c r="K3" s="208"/>
    </row>
    <row r="4" spans="1:11">
      <c r="A4" s="209"/>
      <c r="B4" s="210"/>
      <c r="C4" s="210"/>
      <c r="D4" s="209"/>
      <c r="E4" s="209"/>
      <c r="F4" s="209"/>
      <c r="G4" s="209"/>
      <c r="H4" s="209"/>
      <c r="I4" s="209"/>
      <c r="J4" s="210"/>
      <c r="K4" s="211"/>
    </row>
    <row r="5" spans="1:11">
      <c r="A5" s="114" t="s">
        <v>1000</v>
      </c>
      <c r="B5" s="115">
        <v>7</v>
      </c>
      <c r="C5" s="115">
        <v>1</v>
      </c>
      <c r="D5" s="137" t="s">
        <v>1005</v>
      </c>
      <c r="E5" s="137" t="s">
        <v>1006</v>
      </c>
      <c r="F5" s="137" t="s">
        <v>1007</v>
      </c>
      <c r="G5" s="137" t="s">
        <v>437</v>
      </c>
      <c r="H5" s="137"/>
      <c r="I5" s="137"/>
      <c r="J5" s="115" t="s">
        <v>851</v>
      </c>
      <c r="K5" s="129"/>
    </row>
    <row r="6" spans="1:11">
      <c r="A6" s="28" t="s">
        <v>1000</v>
      </c>
      <c r="B6" s="35">
        <v>4</v>
      </c>
      <c r="C6" s="35">
        <v>2</v>
      </c>
      <c r="D6" s="278" t="s">
        <v>336</v>
      </c>
      <c r="E6" s="278" t="s">
        <v>1008</v>
      </c>
      <c r="F6" s="278" t="s">
        <v>1009</v>
      </c>
      <c r="G6" s="278" t="s">
        <v>1010</v>
      </c>
      <c r="H6" s="278"/>
      <c r="I6" s="278"/>
      <c r="J6" s="35" t="s">
        <v>851</v>
      </c>
      <c r="K6" s="42"/>
    </row>
    <row r="7" spans="1:11">
      <c r="A7" s="28" t="s">
        <v>809</v>
      </c>
      <c r="B7" s="35">
        <v>7</v>
      </c>
      <c r="C7" s="35">
        <v>21</v>
      </c>
      <c r="D7" s="278" t="s">
        <v>847</v>
      </c>
      <c r="E7" s="278" t="s">
        <v>848</v>
      </c>
      <c r="F7" s="278" t="s">
        <v>849</v>
      </c>
      <c r="G7" s="278" t="s">
        <v>850</v>
      </c>
      <c r="H7" s="278"/>
      <c r="I7" s="278"/>
      <c r="J7" s="35" t="s">
        <v>851</v>
      </c>
      <c r="K7" s="42"/>
    </row>
    <row r="8" spans="1:11">
      <c r="A8" s="28" t="s">
        <v>809</v>
      </c>
      <c r="B8" s="115">
        <v>7</v>
      </c>
      <c r="C8" s="115">
        <v>26</v>
      </c>
      <c r="D8" s="137" t="s">
        <v>1066</v>
      </c>
      <c r="E8" s="137" t="s">
        <v>1067</v>
      </c>
      <c r="F8" s="137" t="s">
        <v>854</v>
      </c>
      <c r="G8" s="137" t="s">
        <v>855</v>
      </c>
      <c r="H8" s="137" t="s">
        <v>852</v>
      </c>
      <c r="I8" s="137" t="s">
        <v>853</v>
      </c>
      <c r="J8" s="35" t="s">
        <v>851</v>
      </c>
      <c r="K8" s="116"/>
    </row>
    <row r="9" spans="1:11">
      <c r="A9" s="28" t="s">
        <v>809</v>
      </c>
      <c r="B9" s="115">
        <v>4</v>
      </c>
      <c r="C9" s="115">
        <v>25</v>
      </c>
      <c r="D9" s="114" t="s">
        <v>856</v>
      </c>
      <c r="E9" s="114" t="s">
        <v>857</v>
      </c>
      <c r="F9" s="127" t="s">
        <v>858</v>
      </c>
      <c r="G9" s="127" t="s">
        <v>859</v>
      </c>
      <c r="H9" s="127"/>
      <c r="I9" s="127"/>
      <c r="J9" s="35" t="s">
        <v>851</v>
      </c>
      <c r="K9" s="119"/>
    </row>
    <row r="10" spans="1:11">
      <c r="A10" s="28" t="s">
        <v>809</v>
      </c>
      <c r="B10" s="35">
        <v>4</v>
      </c>
      <c r="C10" s="35">
        <v>13</v>
      </c>
      <c r="D10" s="36" t="s">
        <v>860</v>
      </c>
      <c r="E10" s="36" t="s">
        <v>861</v>
      </c>
      <c r="F10" s="172" t="s">
        <v>862</v>
      </c>
      <c r="G10" s="36" t="s">
        <v>863</v>
      </c>
      <c r="H10" s="36"/>
      <c r="I10" s="36"/>
      <c r="J10" s="35" t="s">
        <v>851</v>
      </c>
      <c r="K10" s="42"/>
    </row>
    <row r="11" spans="1:11">
      <c r="A11" s="28" t="s">
        <v>809</v>
      </c>
      <c r="B11" s="115">
        <v>4</v>
      </c>
      <c r="C11" s="115">
        <v>14</v>
      </c>
      <c r="D11" s="114" t="s">
        <v>864</v>
      </c>
      <c r="E11" s="114" t="s">
        <v>865</v>
      </c>
      <c r="F11" s="114" t="s">
        <v>866</v>
      </c>
      <c r="G11" s="114" t="s">
        <v>867</v>
      </c>
      <c r="H11" s="127"/>
      <c r="I11" s="127"/>
      <c r="J11" s="35" t="s">
        <v>851</v>
      </c>
      <c r="K11" s="119"/>
    </row>
    <row r="12" spans="1:11">
      <c r="A12" s="28" t="s">
        <v>809</v>
      </c>
      <c r="B12" s="115">
        <v>7</v>
      </c>
      <c r="C12" s="115">
        <v>17</v>
      </c>
      <c r="D12" s="114" t="s">
        <v>868</v>
      </c>
      <c r="E12" s="114" t="s">
        <v>869</v>
      </c>
      <c r="F12" s="114" t="s">
        <v>870</v>
      </c>
      <c r="G12" s="114" t="s">
        <v>871</v>
      </c>
      <c r="H12" s="127"/>
      <c r="I12" s="127"/>
      <c r="J12" s="35" t="s">
        <v>851</v>
      </c>
      <c r="K12" s="119"/>
    </row>
    <row r="13" spans="1:11">
      <c r="A13" s="28" t="s">
        <v>809</v>
      </c>
      <c r="B13" s="35">
        <v>7</v>
      </c>
      <c r="C13" s="35">
        <v>6</v>
      </c>
      <c r="D13" s="36" t="s">
        <v>872</v>
      </c>
      <c r="E13" s="36" t="s">
        <v>873</v>
      </c>
      <c r="F13" s="36" t="s">
        <v>874</v>
      </c>
      <c r="G13" s="36" t="s">
        <v>875</v>
      </c>
      <c r="H13" s="36"/>
      <c r="I13" s="36"/>
      <c r="J13" s="35" t="s">
        <v>851</v>
      </c>
      <c r="K13" s="42"/>
    </row>
    <row r="14" spans="1:11">
      <c r="A14" s="114"/>
      <c r="B14" s="115"/>
      <c r="C14" s="115"/>
      <c r="D14" s="114"/>
      <c r="E14" s="114"/>
      <c r="F14" s="114"/>
      <c r="G14" s="114"/>
      <c r="H14" s="114"/>
      <c r="I14" s="114"/>
      <c r="J14" s="115"/>
      <c r="K14" s="119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79D11-E905-45CC-A66D-F6BDFD2ABDD4}">
  <dimension ref="A1:K14"/>
  <sheetViews>
    <sheetView workbookViewId="0">
      <selection activeCell="A2" sqref="A2:K6"/>
    </sheetView>
  </sheetViews>
  <sheetFormatPr baseColWidth="10" defaultColWidth="9.140625" defaultRowHeight="12.75"/>
  <cols>
    <col min="1" max="1" width="17" bestFit="1" customWidth="1"/>
    <col min="2" max="2" width="9.140625" bestFit="1" customWidth="1"/>
    <col min="3" max="3" width="9.28515625" customWidth="1"/>
    <col min="4" max="4" width="10.7109375" bestFit="1" customWidth="1"/>
    <col min="5" max="5" width="9.28515625" customWidth="1"/>
    <col min="6" max="6" width="14.28515625" bestFit="1" customWidth="1"/>
    <col min="7" max="7" width="9.28515625" customWidth="1"/>
    <col min="8" max="8" width="13.28515625" bestFit="1" customWidth="1"/>
    <col min="9" max="12" width="9.28515625" customWidth="1"/>
  </cols>
  <sheetData>
    <row r="1" spans="1:11" ht="127.5">
      <c r="A1" s="101" t="s">
        <v>877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138" t="s">
        <v>809</v>
      </c>
      <c r="B2" s="139">
        <v>7</v>
      </c>
      <c r="C2" s="139">
        <v>1</v>
      </c>
      <c r="D2" s="138" t="s">
        <v>876</v>
      </c>
      <c r="E2" s="138" t="s">
        <v>288</v>
      </c>
      <c r="F2" s="138" t="s">
        <v>263</v>
      </c>
      <c r="G2" s="198" t="s">
        <v>828</v>
      </c>
      <c r="H2" s="138"/>
      <c r="I2" s="138"/>
      <c r="J2" s="139" t="s">
        <v>877</v>
      </c>
      <c r="K2" s="143"/>
    </row>
    <row r="3" spans="1:11">
      <c r="A3" s="138" t="s">
        <v>809</v>
      </c>
      <c r="B3" s="139">
        <v>7</v>
      </c>
      <c r="C3" s="139">
        <v>18</v>
      </c>
      <c r="D3" s="138" t="s">
        <v>878</v>
      </c>
      <c r="E3" s="138" t="s">
        <v>879</v>
      </c>
      <c r="F3" s="138" t="s">
        <v>880</v>
      </c>
      <c r="G3" s="198" t="s">
        <v>881</v>
      </c>
      <c r="H3" s="138"/>
      <c r="I3" s="138"/>
      <c r="J3" s="139" t="s">
        <v>877</v>
      </c>
      <c r="K3" s="141"/>
    </row>
    <row r="4" spans="1:11">
      <c r="A4" s="138" t="s">
        <v>809</v>
      </c>
      <c r="B4" s="139">
        <v>7</v>
      </c>
      <c r="C4" s="139">
        <v>3</v>
      </c>
      <c r="D4" s="138" t="s">
        <v>866</v>
      </c>
      <c r="E4" s="138" t="s">
        <v>882</v>
      </c>
      <c r="F4" s="138" t="s">
        <v>883</v>
      </c>
      <c r="G4" s="198" t="s">
        <v>316</v>
      </c>
      <c r="H4" s="140"/>
      <c r="I4" s="140"/>
      <c r="J4" s="139" t="s">
        <v>877</v>
      </c>
      <c r="K4" s="141"/>
    </row>
    <row r="5" spans="1:11">
      <c r="A5" s="114" t="s">
        <v>809</v>
      </c>
      <c r="B5" s="115">
        <v>7</v>
      </c>
      <c r="C5" s="115">
        <v>23</v>
      </c>
      <c r="D5" s="114" t="s">
        <v>884</v>
      </c>
      <c r="E5" s="114" t="s">
        <v>885</v>
      </c>
      <c r="F5" s="114" t="s">
        <v>886</v>
      </c>
      <c r="G5" s="152" t="s">
        <v>887</v>
      </c>
      <c r="H5" s="114"/>
      <c r="I5" s="114"/>
      <c r="J5" s="115" t="s">
        <v>877</v>
      </c>
      <c r="K5" s="119"/>
    </row>
    <row r="6" spans="1:11">
      <c r="A6" s="114" t="s">
        <v>809</v>
      </c>
      <c r="B6" s="115">
        <v>7</v>
      </c>
      <c r="C6" s="115">
        <v>19</v>
      </c>
      <c r="D6" s="114" t="s">
        <v>888</v>
      </c>
      <c r="E6" s="114" t="s">
        <v>599</v>
      </c>
      <c r="F6" s="114" t="s">
        <v>889</v>
      </c>
      <c r="G6" s="152" t="s">
        <v>363</v>
      </c>
      <c r="H6" s="114"/>
      <c r="I6" s="114"/>
      <c r="J6" s="115" t="s">
        <v>877</v>
      </c>
      <c r="K6" s="119"/>
    </row>
    <row r="7" spans="1:11">
      <c r="A7" s="114"/>
      <c r="B7" s="115"/>
      <c r="C7" s="115"/>
      <c r="D7" s="114"/>
      <c r="E7" s="114"/>
      <c r="F7" s="114"/>
      <c r="G7" s="152"/>
      <c r="H7" s="114"/>
      <c r="I7" s="114"/>
      <c r="J7" s="115"/>
      <c r="K7" s="129"/>
    </row>
    <row r="8" spans="1:11">
      <c r="A8" s="114"/>
      <c r="B8" s="115"/>
      <c r="C8" s="115"/>
      <c r="D8" s="114"/>
      <c r="E8" s="114"/>
      <c r="F8" s="114"/>
      <c r="G8" s="152"/>
      <c r="H8" s="114"/>
      <c r="I8" s="114"/>
      <c r="J8" s="115"/>
      <c r="K8" s="116"/>
    </row>
    <row r="9" spans="1:11">
      <c r="A9" s="114"/>
      <c r="B9" s="115"/>
      <c r="C9" s="115"/>
      <c r="D9" s="114"/>
      <c r="E9" s="114"/>
      <c r="F9" s="114"/>
      <c r="G9" s="152"/>
      <c r="H9" s="114"/>
      <c r="I9" s="114"/>
      <c r="J9" s="115"/>
      <c r="K9" s="119"/>
    </row>
    <row r="10" spans="1:11">
      <c r="A10" s="150"/>
      <c r="B10" s="158"/>
      <c r="C10" s="163"/>
      <c r="D10" s="169"/>
      <c r="E10" s="169"/>
      <c r="F10" s="153"/>
      <c r="G10" s="150"/>
      <c r="H10" s="114"/>
      <c r="I10" s="114"/>
      <c r="J10" s="115"/>
      <c r="K10" s="119"/>
    </row>
    <row r="11" spans="1:11">
      <c r="A11" s="152"/>
      <c r="B11" s="160"/>
      <c r="C11" s="166"/>
      <c r="D11" s="170"/>
      <c r="E11" s="170"/>
      <c r="F11" s="114"/>
      <c r="G11" s="152"/>
      <c r="H11" s="127"/>
      <c r="I11" s="127"/>
      <c r="J11" s="115"/>
      <c r="K11" s="119"/>
    </row>
    <row r="12" spans="1:11">
      <c r="A12" s="114"/>
      <c r="B12" s="115"/>
      <c r="C12" s="115"/>
      <c r="D12" s="114"/>
      <c r="E12" s="114"/>
      <c r="F12" s="114"/>
      <c r="G12" s="114"/>
      <c r="H12" s="153"/>
      <c r="I12" s="153"/>
      <c r="J12" s="157"/>
      <c r="K12" s="217"/>
    </row>
    <row r="13" spans="1:11">
      <c r="A13" s="114"/>
      <c r="B13" s="115"/>
      <c r="C13" s="115"/>
      <c r="D13" s="114"/>
      <c r="E13" s="114"/>
      <c r="F13" s="114"/>
      <c r="G13" s="114"/>
      <c r="H13" s="114"/>
      <c r="I13" s="114"/>
      <c r="J13" s="115"/>
      <c r="K13" s="116"/>
    </row>
    <row r="14" spans="1:11">
      <c r="A14" s="114"/>
      <c r="B14" s="115"/>
      <c r="C14" s="115"/>
      <c r="D14" s="114"/>
      <c r="E14" s="114"/>
      <c r="F14" s="114"/>
      <c r="G14" s="114"/>
      <c r="H14" s="127"/>
      <c r="I14" s="127"/>
      <c r="J14" s="115"/>
      <c r="K14" s="1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CD843-2B7E-49FD-9352-7B78172999E9}">
  <dimension ref="A1:L36"/>
  <sheetViews>
    <sheetView topLeftCell="A13" workbookViewId="0">
      <selection activeCell="C23" sqref="C23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10" width="14" customWidth="1"/>
  </cols>
  <sheetData>
    <row r="1" spans="1:12" ht="56.25" customHeight="1">
      <c r="A1" s="70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69">
        <v>1</v>
      </c>
      <c r="B2" s="363" t="s">
        <v>115</v>
      </c>
      <c r="C2" s="364">
        <v>4</v>
      </c>
      <c r="D2" s="364">
        <v>3</v>
      </c>
      <c r="E2" s="365" t="s">
        <v>116</v>
      </c>
      <c r="F2" s="365" t="s">
        <v>117</v>
      </c>
      <c r="G2" s="366" t="s">
        <v>118</v>
      </c>
      <c r="H2" s="367" t="s">
        <v>119</v>
      </c>
      <c r="I2" s="367"/>
      <c r="J2" s="367"/>
      <c r="K2" s="368" t="s">
        <v>120</v>
      </c>
      <c r="L2" s="369">
        <v>1.6643518518518519E-2</v>
      </c>
    </row>
    <row r="3" spans="1:12" ht="14.25" customHeight="1">
      <c r="A3" s="69">
        <v>2</v>
      </c>
      <c r="B3" s="100" t="s">
        <v>150</v>
      </c>
      <c r="C3" s="77">
        <v>4</v>
      </c>
      <c r="D3" s="77"/>
      <c r="E3" s="315" t="s">
        <v>151</v>
      </c>
      <c r="F3" s="315" t="s">
        <v>152</v>
      </c>
      <c r="G3" s="315" t="s">
        <v>153</v>
      </c>
      <c r="H3" s="315" t="s">
        <v>154</v>
      </c>
      <c r="I3" s="315"/>
      <c r="J3" s="315"/>
      <c r="K3" s="349" t="s">
        <v>120</v>
      </c>
      <c r="L3" s="79">
        <v>1.8599537037037036E-2</v>
      </c>
    </row>
    <row r="4" spans="1:12" ht="14.25" customHeight="1">
      <c r="A4" s="69">
        <v>3</v>
      </c>
      <c r="B4" s="370" t="s">
        <v>155</v>
      </c>
      <c r="C4" s="371">
        <v>4</v>
      </c>
      <c r="D4" s="371">
        <v>8</v>
      </c>
      <c r="E4" s="372" t="s">
        <v>156</v>
      </c>
      <c r="F4" s="372" t="s">
        <v>157</v>
      </c>
      <c r="G4" s="372" t="s">
        <v>158</v>
      </c>
      <c r="H4" s="372" t="s">
        <v>159</v>
      </c>
      <c r="I4" s="372"/>
      <c r="J4" s="372"/>
      <c r="K4" s="373" t="s">
        <v>120</v>
      </c>
      <c r="L4" s="374">
        <v>1.8773148148148146E-2</v>
      </c>
    </row>
    <row r="5" spans="1:12" ht="14.25" customHeight="1">
      <c r="A5" s="69">
        <v>4</v>
      </c>
      <c r="B5" s="292" t="s">
        <v>115</v>
      </c>
      <c r="C5" s="293">
        <v>4</v>
      </c>
      <c r="D5" s="293">
        <v>35</v>
      </c>
      <c r="E5" s="299" t="s">
        <v>195</v>
      </c>
      <c r="F5" s="299" t="s">
        <v>154</v>
      </c>
      <c r="G5" s="299" t="s">
        <v>196</v>
      </c>
      <c r="H5" s="299" t="s">
        <v>197</v>
      </c>
      <c r="I5" s="308"/>
      <c r="J5" s="308"/>
      <c r="K5" s="350" t="s">
        <v>120</v>
      </c>
      <c r="L5" s="294">
        <v>1.9791666666666666E-2</v>
      </c>
    </row>
    <row r="6" spans="1:12" ht="14.25" customHeight="1">
      <c r="A6" s="69">
        <v>5</v>
      </c>
      <c r="B6" s="321" t="s">
        <v>136</v>
      </c>
      <c r="C6" s="322">
        <v>4</v>
      </c>
      <c r="D6" s="322">
        <v>8</v>
      </c>
      <c r="E6" s="323" t="s">
        <v>198</v>
      </c>
      <c r="F6" s="323" t="s">
        <v>199</v>
      </c>
      <c r="G6" s="323" t="s">
        <v>200</v>
      </c>
      <c r="H6" s="323" t="s">
        <v>201</v>
      </c>
      <c r="I6" s="323"/>
      <c r="J6" s="323"/>
      <c r="K6" s="352" t="s">
        <v>120</v>
      </c>
      <c r="L6" s="324">
        <v>2.0231481481481482E-2</v>
      </c>
    </row>
    <row r="7" spans="1:12" ht="14.25" customHeight="1">
      <c r="A7" s="69">
        <v>6</v>
      </c>
      <c r="B7" s="292" t="s">
        <v>236</v>
      </c>
      <c r="C7" s="293">
        <v>4</v>
      </c>
      <c r="D7" s="293">
        <v>1</v>
      </c>
      <c r="E7" s="310" t="s">
        <v>237</v>
      </c>
      <c r="F7" s="310" t="s">
        <v>238</v>
      </c>
      <c r="G7" s="308" t="s">
        <v>239</v>
      </c>
      <c r="H7" s="308" t="s">
        <v>240</v>
      </c>
      <c r="I7" s="308"/>
      <c r="J7" s="308"/>
      <c r="K7" s="350" t="s">
        <v>120</v>
      </c>
      <c r="L7" s="294">
        <v>2.0289351851851854E-2</v>
      </c>
    </row>
    <row r="8" spans="1:12" ht="14.25" customHeight="1">
      <c r="A8" s="69">
        <v>7</v>
      </c>
      <c r="B8" s="326" t="s">
        <v>126</v>
      </c>
      <c r="C8" s="326">
        <v>4</v>
      </c>
      <c r="D8" s="330"/>
      <c r="E8" s="337" t="s">
        <v>426</v>
      </c>
      <c r="F8" s="337" t="s">
        <v>427</v>
      </c>
      <c r="G8" s="341" t="s">
        <v>428</v>
      </c>
      <c r="H8" s="341" t="s">
        <v>429</v>
      </c>
      <c r="I8" s="342"/>
      <c r="J8" s="342"/>
      <c r="K8" s="355" t="s">
        <v>120</v>
      </c>
      <c r="L8" s="344">
        <v>2.0335648148148148E-2</v>
      </c>
    </row>
    <row r="9" spans="1:12" ht="14.25" customHeight="1">
      <c r="A9" s="69">
        <v>8</v>
      </c>
      <c r="B9" s="292" t="s">
        <v>121</v>
      </c>
      <c r="C9" s="293">
        <v>4</v>
      </c>
      <c r="D9" s="293">
        <v>4</v>
      </c>
      <c r="E9" s="312" t="s">
        <v>264</v>
      </c>
      <c r="F9" s="312" t="s">
        <v>265</v>
      </c>
      <c r="G9" s="312" t="s">
        <v>266</v>
      </c>
      <c r="H9" s="312" t="s">
        <v>267</v>
      </c>
      <c r="I9" s="308"/>
      <c r="J9" s="308"/>
      <c r="K9" s="350" t="s">
        <v>120</v>
      </c>
      <c r="L9" s="294">
        <v>2.0509259259259258E-2</v>
      </c>
    </row>
    <row r="10" spans="1:12" ht="14.25" customHeight="1">
      <c r="A10" s="69">
        <v>9</v>
      </c>
      <c r="B10" s="292" t="s">
        <v>115</v>
      </c>
      <c r="C10" s="293">
        <v>4</v>
      </c>
      <c r="D10" s="293">
        <v>17</v>
      </c>
      <c r="E10" s="299" t="s">
        <v>268</v>
      </c>
      <c r="F10" s="299" t="s">
        <v>269</v>
      </c>
      <c r="G10" s="308" t="s">
        <v>270</v>
      </c>
      <c r="H10" s="308" t="s">
        <v>271</v>
      </c>
      <c r="I10" s="308"/>
      <c r="J10" s="308"/>
      <c r="K10" s="350" t="s">
        <v>120</v>
      </c>
      <c r="L10" s="294">
        <v>2.0856481481481483E-2</v>
      </c>
    </row>
    <row r="11" spans="1:12" ht="14.25" customHeight="1">
      <c r="A11" s="69">
        <v>10</v>
      </c>
      <c r="B11" s="300" t="s">
        <v>415</v>
      </c>
      <c r="C11" s="303">
        <v>4</v>
      </c>
      <c r="D11" s="303">
        <v>1</v>
      </c>
      <c r="E11" s="307" t="s">
        <v>416</v>
      </c>
      <c r="F11" s="307" t="s">
        <v>417</v>
      </c>
      <c r="G11" s="307" t="s">
        <v>418</v>
      </c>
      <c r="H11" s="307" t="s">
        <v>419</v>
      </c>
      <c r="I11" s="307"/>
      <c r="J11" s="307"/>
      <c r="K11" s="304" t="s">
        <v>120</v>
      </c>
      <c r="L11" s="305">
        <v>2.1006944444444446E-2</v>
      </c>
    </row>
    <row r="12" spans="1:12" ht="14.25" customHeight="1">
      <c r="A12" s="69">
        <v>11</v>
      </c>
      <c r="B12" s="28" t="s">
        <v>415</v>
      </c>
      <c r="C12" s="303">
        <v>4</v>
      </c>
      <c r="D12" s="303">
        <v>2</v>
      </c>
      <c r="E12" s="307" t="s">
        <v>420</v>
      </c>
      <c r="F12" s="307" t="s">
        <v>421</v>
      </c>
      <c r="G12" s="307" t="s">
        <v>422</v>
      </c>
      <c r="H12" s="307" t="s">
        <v>423</v>
      </c>
      <c r="I12" s="307" t="s">
        <v>424</v>
      </c>
      <c r="J12" s="307" t="s">
        <v>425</v>
      </c>
      <c r="K12" s="304" t="s">
        <v>120</v>
      </c>
      <c r="L12" s="305">
        <v>2.1180555555555557E-2</v>
      </c>
    </row>
    <row r="13" spans="1:12" ht="14.25" customHeight="1">
      <c r="A13" s="69">
        <v>12</v>
      </c>
      <c r="B13" s="326" t="s">
        <v>126</v>
      </c>
      <c r="C13" s="326">
        <v>4</v>
      </c>
      <c r="D13" s="330"/>
      <c r="E13" s="337" t="s">
        <v>356</v>
      </c>
      <c r="F13" s="337" t="s">
        <v>357</v>
      </c>
      <c r="G13" s="337" t="s">
        <v>358</v>
      </c>
      <c r="H13" s="337" t="s">
        <v>359</v>
      </c>
      <c r="I13" s="330"/>
      <c r="J13" s="330"/>
      <c r="K13" s="355" t="s">
        <v>120</v>
      </c>
      <c r="L13" s="344">
        <v>2.1527777777777778E-2</v>
      </c>
    </row>
    <row r="14" spans="1:12" ht="14.25" customHeight="1">
      <c r="A14" s="69">
        <v>13</v>
      </c>
      <c r="B14" s="300" t="s">
        <v>155</v>
      </c>
      <c r="C14" s="303">
        <v>4</v>
      </c>
      <c r="D14" s="303">
        <v>9</v>
      </c>
      <c r="E14" s="306" t="s">
        <v>457</v>
      </c>
      <c r="F14" s="306" t="s">
        <v>458</v>
      </c>
      <c r="G14" s="306" t="s">
        <v>459</v>
      </c>
      <c r="H14" s="306" t="s">
        <v>460</v>
      </c>
      <c r="I14" s="306" t="s">
        <v>461</v>
      </c>
      <c r="J14" s="306" t="s">
        <v>462</v>
      </c>
      <c r="K14" s="304" t="s">
        <v>120</v>
      </c>
      <c r="L14" s="305">
        <v>2.1770833333333333E-2</v>
      </c>
    </row>
    <row r="15" spans="1:12" ht="14.25" customHeight="1">
      <c r="A15" s="69">
        <v>14</v>
      </c>
      <c r="B15" s="28" t="s">
        <v>150</v>
      </c>
      <c r="C15" s="35">
        <v>4</v>
      </c>
      <c r="D15" s="35"/>
      <c r="E15" s="320" t="s">
        <v>463</v>
      </c>
      <c r="F15" s="320" t="s">
        <v>464</v>
      </c>
      <c r="G15" s="320" t="s">
        <v>465</v>
      </c>
      <c r="H15" s="320" t="s">
        <v>466</v>
      </c>
      <c r="I15" s="320"/>
      <c r="J15" s="320"/>
      <c r="K15" s="351" t="s">
        <v>120</v>
      </c>
      <c r="L15" s="42">
        <v>2.1817129629629631E-2</v>
      </c>
    </row>
    <row r="16" spans="1:12" ht="14.25" customHeight="1">
      <c r="A16" s="69">
        <v>15</v>
      </c>
      <c r="B16" s="292" t="s">
        <v>141</v>
      </c>
      <c r="C16" s="293">
        <v>4</v>
      </c>
      <c r="D16" s="293">
        <v>5</v>
      </c>
      <c r="E16" s="299" t="s">
        <v>467</v>
      </c>
      <c r="F16" s="299" t="s">
        <v>468</v>
      </c>
      <c r="G16" s="299" t="s">
        <v>469</v>
      </c>
      <c r="H16" s="299" t="s">
        <v>470</v>
      </c>
      <c r="I16" s="299"/>
      <c r="J16" s="299"/>
      <c r="K16" s="350" t="s">
        <v>120</v>
      </c>
      <c r="L16" s="296">
        <v>2.2129629629629631E-2</v>
      </c>
    </row>
    <row r="17" spans="1:12" ht="14.25" customHeight="1">
      <c r="A17" s="69">
        <v>16</v>
      </c>
      <c r="B17" s="321" t="s">
        <v>136</v>
      </c>
      <c r="C17" s="322">
        <v>4</v>
      </c>
      <c r="D17" s="322">
        <v>12</v>
      </c>
      <c r="E17" s="323" t="s">
        <v>471</v>
      </c>
      <c r="F17" s="323" t="s">
        <v>472</v>
      </c>
      <c r="G17" s="323" t="s">
        <v>473</v>
      </c>
      <c r="H17" s="323" t="s">
        <v>474</v>
      </c>
      <c r="I17" s="323"/>
      <c r="J17" s="323"/>
      <c r="K17" s="352" t="s">
        <v>120</v>
      </c>
      <c r="L17" s="324">
        <v>2.2129629629629631E-2</v>
      </c>
    </row>
    <row r="18" spans="1:12" ht="14.25" customHeight="1">
      <c r="A18" s="69">
        <v>17</v>
      </c>
      <c r="B18" s="292" t="s">
        <v>210</v>
      </c>
      <c r="C18" s="293">
        <v>4</v>
      </c>
      <c r="D18" s="298">
        <v>15</v>
      </c>
      <c r="E18" s="299" t="s">
        <v>475</v>
      </c>
      <c r="F18" s="299" t="s">
        <v>476</v>
      </c>
      <c r="G18" s="308" t="s">
        <v>477</v>
      </c>
      <c r="H18" s="308" t="s">
        <v>478</v>
      </c>
      <c r="I18" s="311"/>
      <c r="J18" s="311"/>
      <c r="K18" s="350" t="s">
        <v>120</v>
      </c>
      <c r="L18" s="297">
        <v>2.2476851851851852E-2</v>
      </c>
    </row>
    <row r="19" spans="1:12" ht="14.25" customHeight="1">
      <c r="A19" s="69">
        <v>18</v>
      </c>
      <c r="B19" s="292" t="s">
        <v>115</v>
      </c>
      <c r="C19" s="293">
        <v>4</v>
      </c>
      <c r="D19" s="293">
        <v>25</v>
      </c>
      <c r="E19" s="299" t="s">
        <v>479</v>
      </c>
      <c r="F19" s="299" t="s">
        <v>466</v>
      </c>
      <c r="G19" s="308" t="s">
        <v>480</v>
      </c>
      <c r="H19" s="308" t="s">
        <v>481</v>
      </c>
      <c r="I19" s="308"/>
      <c r="J19" s="308"/>
      <c r="K19" s="350" t="s">
        <v>120</v>
      </c>
      <c r="L19" s="294">
        <v>2.2743055555555555E-2</v>
      </c>
    </row>
    <row r="20" spans="1:12" ht="14.25" customHeight="1">
      <c r="A20" s="69">
        <v>19</v>
      </c>
      <c r="B20" s="292" t="s">
        <v>210</v>
      </c>
      <c r="C20" s="293">
        <v>4</v>
      </c>
      <c r="D20" s="295">
        <v>16</v>
      </c>
      <c r="E20" s="299" t="s">
        <v>482</v>
      </c>
      <c r="F20" s="299" t="s">
        <v>191</v>
      </c>
      <c r="G20" s="299" t="s">
        <v>483</v>
      </c>
      <c r="H20" s="299" t="s">
        <v>484</v>
      </c>
      <c r="I20" s="308"/>
      <c r="J20" s="308"/>
      <c r="K20" s="350" t="s">
        <v>120</v>
      </c>
      <c r="L20" s="294">
        <v>2.2824074074074073E-2</v>
      </c>
    </row>
    <row r="21" spans="1:12" ht="14.25" customHeight="1">
      <c r="A21" s="69">
        <v>20</v>
      </c>
      <c r="B21" s="302" t="s">
        <v>132</v>
      </c>
      <c r="C21" s="298">
        <v>4</v>
      </c>
      <c r="D21" s="293">
        <v>1</v>
      </c>
      <c r="E21" s="308" t="s">
        <v>563</v>
      </c>
      <c r="F21" s="308" t="s">
        <v>564</v>
      </c>
      <c r="G21" s="299" t="s">
        <v>565</v>
      </c>
      <c r="H21" s="299" t="s">
        <v>566</v>
      </c>
      <c r="I21" s="309" t="s">
        <v>567</v>
      </c>
      <c r="J21" s="309" t="s">
        <v>568</v>
      </c>
      <c r="K21" s="298" t="s">
        <v>120</v>
      </c>
      <c r="L21" s="129">
        <v>2.3148148148148147E-2</v>
      </c>
    </row>
    <row r="22" spans="1:12" ht="14.25" customHeight="1">
      <c r="A22" s="69">
        <v>21</v>
      </c>
      <c r="B22" s="28" t="s">
        <v>177</v>
      </c>
      <c r="C22" s="35">
        <v>4</v>
      </c>
      <c r="D22" s="35"/>
      <c r="E22" s="320" t="s">
        <v>569</v>
      </c>
      <c r="F22" s="320" t="s">
        <v>425</v>
      </c>
      <c r="G22" s="320" t="s">
        <v>570</v>
      </c>
      <c r="H22" s="320" t="s">
        <v>145</v>
      </c>
      <c r="I22" s="320"/>
      <c r="J22" s="320"/>
      <c r="K22" s="351" t="s">
        <v>120</v>
      </c>
      <c r="L22" s="42">
        <v>2.4131944444444445E-2</v>
      </c>
    </row>
    <row r="23" spans="1:12" ht="14.25" customHeight="1">
      <c r="A23" s="69">
        <v>22</v>
      </c>
      <c r="B23" s="28" t="s">
        <v>150</v>
      </c>
      <c r="C23" s="35">
        <v>4</v>
      </c>
      <c r="D23" s="35"/>
      <c r="E23" s="320" t="s">
        <v>571</v>
      </c>
      <c r="F23" s="320" t="s">
        <v>572</v>
      </c>
      <c r="G23" s="320" t="s">
        <v>573</v>
      </c>
      <c r="H23" s="320" t="s">
        <v>574</v>
      </c>
      <c r="I23" s="320"/>
      <c r="J23" s="320"/>
      <c r="K23" s="351" t="s">
        <v>120</v>
      </c>
      <c r="L23" s="42">
        <v>2.420138888888889E-2</v>
      </c>
    </row>
    <row r="24" spans="1:12" ht="14.25" customHeight="1">
      <c r="A24" s="69">
        <v>23</v>
      </c>
      <c r="B24" s="28" t="s">
        <v>177</v>
      </c>
      <c r="C24" s="35">
        <v>4</v>
      </c>
      <c r="D24" s="35"/>
      <c r="E24" s="320" t="s">
        <v>607</v>
      </c>
      <c r="F24" s="320" t="s">
        <v>183</v>
      </c>
      <c r="G24" s="320" t="s">
        <v>608</v>
      </c>
      <c r="H24" s="320" t="s">
        <v>609</v>
      </c>
      <c r="I24" s="320"/>
      <c r="J24" s="320"/>
      <c r="K24" s="351" t="s">
        <v>120</v>
      </c>
      <c r="L24" s="42">
        <v>2.5000000000000001E-2</v>
      </c>
    </row>
    <row r="25" spans="1:12" ht="14.25" customHeight="1">
      <c r="A25" s="69">
        <v>24</v>
      </c>
      <c r="B25" s="300" t="s">
        <v>258</v>
      </c>
      <c r="C25" s="303">
        <v>4</v>
      </c>
      <c r="D25" s="303">
        <v>2</v>
      </c>
      <c r="E25" s="307" t="s">
        <v>610</v>
      </c>
      <c r="F25" s="307" t="s">
        <v>474</v>
      </c>
      <c r="G25" s="307" t="s">
        <v>611</v>
      </c>
      <c r="H25" s="307" t="s">
        <v>574</v>
      </c>
      <c r="I25" s="307"/>
      <c r="J25" s="307"/>
      <c r="K25" s="304" t="s">
        <v>120</v>
      </c>
      <c r="L25" s="305">
        <v>2.5405092592592594E-2</v>
      </c>
    </row>
    <row r="26" spans="1:12" ht="14.25" customHeight="1">
      <c r="A26" s="69">
        <v>25</v>
      </c>
      <c r="B26" s="28" t="s">
        <v>150</v>
      </c>
      <c r="C26" s="35">
        <v>4</v>
      </c>
      <c r="D26" s="35"/>
      <c r="E26" s="320" t="s">
        <v>619</v>
      </c>
      <c r="F26" s="320" t="s">
        <v>203</v>
      </c>
      <c r="G26" s="320" t="s">
        <v>167</v>
      </c>
      <c r="H26" s="320" t="s">
        <v>620</v>
      </c>
      <c r="I26" s="320"/>
      <c r="J26" s="320"/>
      <c r="K26" s="351" t="s">
        <v>120</v>
      </c>
      <c r="L26" s="42">
        <v>2.5613425925925925E-2</v>
      </c>
    </row>
    <row r="27" spans="1:12" ht="14.25" customHeight="1">
      <c r="A27" s="69">
        <v>26</v>
      </c>
      <c r="B27" s="28" t="s">
        <v>150</v>
      </c>
      <c r="C27" s="35">
        <v>4</v>
      </c>
      <c r="D27" s="35"/>
      <c r="E27" s="320" t="s">
        <v>668</v>
      </c>
      <c r="F27" s="320" t="s">
        <v>669</v>
      </c>
      <c r="G27" s="320" t="s">
        <v>670</v>
      </c>
      <c r="H27" s="320" t="s">
        <v>671</v>
      </c>
      <c r="I27" s="320"/>
      <c r="J27" s="320"/>
      <c r="K27" s="351" t="s">
        <v>120</v>
      </c>
      <c r="L27" s="42">
        <v>2.6527777777777779E-2</v>
      </c>
    </row>
    <row r="28" spans="1:12" ht="14.25" customHeight="1">
      <c r="A28" s="69">
        <v>27</v>
      </c>
      <c r="B28" s="28" t="s">
        <v>150</v>
      </c>
      <c r="C28" s="35">
        <v>4</v>
      </c>
      <c r="D28" s="35"/>
      <c r="E28" s="320" t="s">
        <v>504</v>
      </c>
      <c r="F28" s="320" t="s">
        <v>672</v>
      </c>
      <c r="G28" s="320" t="s">
        <v>673</v>
      </c>
      <c r="H28" s="320" t="s">
        <v>333</v>
      </c>
      <c r="I28" s="320"/>
      <c r="J28" s="320"/>
      <c r="K28" s="351" t="s">
        <v>120</v>
      </c>
      <c r="L28" s="42">
        <v>2.7060185185185184E-2</v>
      </c>
    </row>
    <row r="29" spans="1:12" ht="14.25" customHeight="1">
      <c r="A29" s="69">
        <v>28</v>
      </c>
      <c r="B29" s="28" t="s">
        <v>150</v>
      </c>
      <c r="C29" s="35">
        <v>4</v>
      </c>
      <c r="D29" s="35"/>
      <c r="E29" s="320" t="s">
        <v>573</v>
      </c>
      <c r="F29" s="320" t="s">
        <v>521</v>
      </c>
      <c r="G29" s="320" t="s">
        <v>674</v>
      </c>
      <c r="H29" s="320" t="s">
        <v>675</v>
      </c>
      <c r="I29" s="320"/>
      <c r="J29" s="320"/>
      <c r="K29" s="351" t="s">
        <v>120</v>
      </c>
      <c r="L29" s="42">
        <v>2.8194444444444446E-2</v>
      </c>
    </row>
    <row r="30" spans="1:12" ht="14.25" customHeight="1">
      <c r="A30" s="69">
        <v>29</v>
      </c>
      <c r="B30" s="292" t="s">
        <v>141</v>
      </c>
      <c r="C30" s="293">
        <v>4</v>
      </c>
      <c r="D30" s="293">
        <v>1</v>
      </c>
      <c r="E30" s="308" t="s">
        <v>676</v>
      </c>
      <c r="F30" s="308" t="s">
        <v>677</v>
      </c>
      <c r="G30" s="308" t="s">
        <v>678</v>
      </c>
      <c r="H30" s="308" t="s">
        <v>679</v>
      </c>
      <c r="I30" s="308"/>
      <c r="J30" s="308"/>
      <c r="K30" s="350" t="s">
        <v>120</v>
      </c>
      <c r="L30" s="294">
        <v>2.929398148148148E-2</v>
      </c>
    </row>
    <row r="31" spans="1:12" ht="14.25" customHeight="1">
      <c r="B31" s="292" t="s">
        <v>210</v>
      </c>
      <c r="C31" s="293">
        <v>4</v>
      </c>
      <c r="D31" s="293">
        <v>17</v>
      </c>
      <c r="E31" s="308" t="s">
        <v>680</v>
      </c>
      <c r="F31" s="308" t="s">
        <v>681</v>
      </c>
      <c r="G31" s="299" t="s">
        <v>682</v>
      </c>
      <c r="H31" s="299" t="s">
        <v>683</v>
      </c>
      <c r="I31" s="299"/>
      <c r="J31" s="299"/>
      <c r="K31" s="350" t="s">
        <v>120</v>
      </c>
      <c r="L31" s="297">
        <v>3.3263888888888891E-2</v>
      </c>
    </row>
    <row r="32" spans="1:12">
      <c r="B32" s="292" t="s">
        <v>115</v>
      </c>
      <c r="C32" s="293">
        <v>4</v>
      </c>
      <c r="D32" s="293">
        <v>16</v>
      </c>
      <c r="E32" s="299" t="s">
        <v>684</v>
      </c>
      <c r="F32" s="299" t="s">
        <v>545</v>
      </c>
      <c r="G32" s="308" t="s">
        <v>685</v>
      </c>
      <c r="H32" s="308" t="s">
        <v>568</v>
      </c>
      <c r="I32" s="308"/>
      <c r="J32" s="308"/>
      <c r="K32" s="350" t="s">
        <v>120</v>
      </c>
      <c r="L32" s="294">
        <v>3.3333333333333333E-2</v>
      </c>
    </row>
    <row r="33" spans="2:12">
      <c r="B33" s="28" t="s">
        <v>150</v>
      </c>
      <c r="C33" s="35">
        <v>4</v>
      </c>
      <c r="D33" s="35"/>
      <c r="E33" s="320" t="s">
        <v>686</v>
      </c>
      <c r="F33" s="320" t="s">
        <v>687</v>
      </c>
      <c r="G33" s="320" t="s">
        <v>688</v>
      </c>
      <c r="H33" s="320" t="s">
        <v>689</v>
      </c>
      <c r="I33" s="320"/>
      <c r="J33" s="320"/>
      <c r="K33" s="351" t="s">
        <v>120</v>
      </c>
      <c r="L33" s="42">
        <v>3.619212962962963E-2</v>
      </c>
    </row>
    <row r="34" spans="2:12">
      <c r="B34" s="301" t="s">
        <v>115</v>
      </c>
      <c r="C34" s="298">
        <v>4</v>
      </c>
      <c r="D34" s="293">
        <v>23</v>
      </c>
      <c r="E34" s="299" t="s">
        <v>690</v>
      </c>
      <c r="F34" s="299" t="s">
        <v>691</v>
      </c>
      <c r="G34" s="299" t="s">
        <v>692</v>
      </c>
      <c r="H34" s="299" t="s">
        <v>693</v>
      </c>
      <c r="I34" s="308"/>
      <c r="J34" s="308"/>
      <c r="K34" s="350" t="s">
        <v>120</v>
      </c>
      <c r="L34" s="294">
        <v>3.7557870370370373E-2</v>
      </c>
    </row>
    <row r="35" spans="2:12">
      <c r="B35" s="292" t="s">
        <v>115</v>
      </c>
      <c r="C35" s="293">
        <v>4</v>
      </c>
      <c r="D35" s="293">
        <v>22</v>
      </c>
      <c r="E35" s="308" t="s">
        <v>711</v>
      </c>
      <c r="F35" s="308" t="s">
        <v>712</v>
      </c>
      <c r="G35" s="299" t="s">
        <v>713</v>
      </c>
      <c r="H35" s="299" t="s">
        <v>714</v>
      </c>
      <c r="I35" s="299"/>
      <c r="J35" s="299"/>
      <c r="K35" s="350" t="s">
        <v>120</v>
      </c>
      <c r="L35" s="294">
        <v>3.7615740740740741E-2</v>
      </c>
    </row>
    <row r="36" spans="2:12">
      <c r="B36" s="356" t="s">
        <v>136</v>
      </c>
      <c r="C36" s="357">
        <v>4</v>
      </c>
      <c r="D36" s="358">
        <v>3</v>
      </c>
      <c r="E36" s="359" t="s">
        <v>758</v>
      </c>
      <c r="F36" s="359" t="s">
        <v>759</v>
      </c>
      <c r="G36" s="360" t="s">
        <v>760</v>
      </c>
      <c r="H36" s="360" t="s">
        <v>761</v>
      </c>
      <c r="I36" s="360"/>
      <c r="J36" s="360"/>
      <c r="K36" s="361" t="s">
        <v>120</v>
      </c>
      <c r="L36" s="362">
        <v>1.0189699074074074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1CCD87-4866-4171-AE1E-32C812C58EBF}">
  <dimension ref="A1:K8"/>
  <sheetViews>
    <sheetView workbookViewId="0">
      <selection activeCell="A2" sqref="A2:K7"/>
    </sheetView>
  </sheetViews>
  <sheetFormatPr baseColWidth="10" defaultColWidth="9.140625" defaultRowHeight="12.75"/>
  <cols>
    <col min="1" max="1" width="17" bestFit="1" customWidth="1"/>
    <col min="4" max="4" width="10.85546875" bestFit="1" customWidth="1"/>
  </cols>
  <sheetData>
    <row r="1" spans="1:11" ht="140.25">
      <c r="A1" s="101" t="s">
        <v>104</v>
      </c>
      <c r="B1" s="4" t="s">
        <v>105</v>
      </c>
      <c r="C1" s="1" t="s">
        <v>106</v>
      </c>
      <c r="D1" s="20" t="s">
        <v>1012</v>
      </c>
      <c r="E1" s="20" t="s">
        <v>1013</v>
      </c>
      <c r="F1" s="20" t="s">
        <v>1014</v>
      </c>
      <c r="G1" s="20" t="s">
        <v>1015</v>
      </c>
      <c r="H1" s="84" t="s">
        <v>1025</v>
      </c>
      <c r="I1" s="84" t="s">
        <v>1026</v>
      </c>
      <c r="J1" s="4" t="s">
        <v>113</v>
      </c>
      <c r="K1" s="4" t="s">
        <v>114</v>
      </c>
    </row>
    <row r="2" spans="1:11">
      <c r="A2" s="209" t="s">
        <v>785</v>
      </c>
      <c r="B2" s="210">
        <v>7</v>
      </c>
      <c r="C2" s="210">
        <v>1</v>
      </c>
      <c r="D2" s="209" t="s">
        <v>786</v>
      </c>
      <c r="E2" s="209" t="s">
        <v>490</v>
      </c>
      <c r="F2" s="209" t="s">
        <v>787</v>
      </c>
      <c r="G2" s="209" t="s">
        <v>788</v>
      </c>
      <c r="H2" s="209"/>
      <c r="I2" s="209"/>
      <c r="J2" s="210" t="s">
        <v>789</v>
      </c>
      <c r="K2" s="212"/>
    </row>
    <row r="3" spans="1:11">
      <c r="A3" s="209" t="s">
        <v>785</v>
      </c>
      <c r="B3" s="80">
        <v>7</v>
      </c>
      <c r="C3" s="80">
        <v>2</v>
      </c>
      <c r="D3" s="76" t="s">
        <v>790</v>
      </c>
      <c r="E3" s="81" t="s">
        <v>791</v>
      </c>
      <c r="F3" s="81" t="s">
        <v>792</v>
      </c>
      <c r="G3" s="81" t="s">
        <v>793</v>
      </c>
      <c r="H3" s="81"/>
      <c r="I3" s="81"/>
      <c r="J3" s="213" t="s">
        <v>789</v>
      </c>
      <c r="K3" s="186"/>
    </row>
    <row r="4" spans="1:11">
      <c r="A4" s="209" t="s">
        <v>785</v>
      </c>
      <c r="B4" s="139">
        <v>4</v>
      </c>
      <c r="C4" s="214">
        <v>3</v>
      </c>
      <c r="D4" s="138" t="s">
        <v>794</v>
      </c>
      <c r="E4" s="138" t="s">
        <v>95</v>
      </c>
      <c r="F4" s="138" t="s">
        <v>795</v>
      </c>
      <c r="G4" s="138" t="s">
        <v>796</v>
      </c>
      <c r="H4" s="138"/>
      <c r="I4" s="138"/>
      <c r="J4" s="215" t="s">
        <v>789</v>
      </c>
      <c r="K4" s="216"/>
    </row>
    <row r="5" spans="1:11">
      <c r="A5" s="209" t="s">
        <v>785</v>
      </c>
      <c r="B5" s="279">
        <v>4</v>
      </c>
      <c r="C5" s="279">
        <v>4</v>
      </c>
      <c r="D5" s="279" t="s">
        <v>797</v>
      </c>
      <c r="E5" s="279" t="s">
        <v>798</v>
      </c>
      <c r="F5" s="279" t="s">
        <v>799</v>
      </c>
      <c r="G5" s="279" t="s">
        <v>800</v>
      </c>
      <c r="H5" s="279"/>
      <c r="I5" s="279"/>
      <c r="J5" s="279" t="s">
        <v>789</v>
      </c>
    </row>
    <row r="6" spans="1:11">
      <c r="A6" s="209" t="s">
        <v>785</v>
      </c>
      <c r="B6" s="279">
        <v>4</v>
      </c>
      <c r="C6" s="279">
        <v>5</v>
      </c>
      <c r="D6" s="279" t="s">
        <v>801</v>
      </c>
      <c r="E6" s="279" t="s">
        <v>800</v>
      </c>
      <c r="F6" s="279" t="s">
        <v>802</v>
      </c>
      <c r="G6" s="279" t="s">
        <v>803</v>
      </c>
      <c r="H6" s="279"/>
      <c r="I6" s="279"/>
      <c r="J6" s="279" t="s">
        <v>789</v>
      </c>
    </row>
    <row r="7" spans="1:11">
      <c r="A7" s="209" t="s">
        <v>785</v>
      </c>
      <c r="B7" s="279">
        <v>4</v>
      </c>
      <c r="C7" s="279">
        <v>6</v>
      </c>
      <c r="D7" s="279" t="s">
        <v>804</v>
      </c>
      <c r="E7" s="279" t="s">
        <v>805</v>
      </c>
      <c r="F7" s="279" t="s">
        <v>806</v>
      </c>
      <c r="G7" s="279" t="s">
        <v>807</v>
      </c>
      <c r="H7" s="279"/>
      <c r="I7" s="279"/>
      <c r="J7" s="279" t="s">
        <v>808</v>
      </c>
    </row>
    <row r="8" spans="1:11">
      <c r="A8" s="20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74CE5-3429-4AB5-BEA1-CC005E7081CD}">
  <dimension ref="A1:L42"/>
  <sheetViews>
    <sheetView workbookViewId="0">
      <selection activeCell="B1" sqref="B1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2.28515625" customWidth="1"/>
    <col min="10" max="10" width="13.5703125" customWidth="1"/>
  </cols>
  <sheetData>
    <row r="1" spans="1:12" ht="56.25" customHeight="1">
      <c r="A1" s="70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69">
        <v>1</v>
      </c>
      <c r="B2" s="407" t="s">
        <v>210</v>
      </c>
      <c r="C2" s="408">
        <v>4</v>
      </c>
      <c r="D2" s="408">
        <v>18</v>
      </c>
      <c r="E2" s="409" t="s">
        <v>487</v>
      </c>
      <c r="F2" s="409" t="s">
        <v>488</v>
      </c>
      <c r="G2" s="409" t="s">
        <v>489</v>
      </c>
      <c r="H2" s="409" t="s">
        <v>490</v>
      </c>
      <c r="I2" s="410"/>
      <c r="J2" s="410"/>
      <c r="K2" s="411" t="s">
        <v>96</v>
      </c>
      <c r="L2" s="412">
        <v>2.060185185185185E-2</v>
      </c>
    </row>
    <row r="3" spans="1:12" ht="14.25" customHeight="1">
      <c r="A3" s="69">
        <v>2</v>
      </c>
      <c r="B3" s="413" t="s">
        <v>126</v>
      </c>
      <c r="C3" s="413">
        <v>4</v>
      </c>
      <c r="D3" s="414"/>
      <c r="E3" s="415" t="s">
        <v>248</v>
      </c>
      <c r="F3" s="415" t="s">
        <v>249</v>
      </c>
      <c r="G3" s="415" t="s">
        <v>250</v>
      </c>
      <c r="H3" s="415" t="s">
        <v>251</v>
      </c>
      <c r="I3" s="415" t="s">
        <v>252</v>
      </c>
      <c r="J3" s="415" t="s">
        <v>253</v>
      </c>
      <c r="K3" s="416" t="s">
        <v>96</v>
      </c>
      <c r="L3" s="417">
        <v>2.1168981481481483E-2</v>
      </c>
    </row>
    <row r="4" spans="1:12" ht="14.25" customHeight="1">
      <c r="A4" s="69">
        <v>4</v>
      </c>
      <c r="B4" s="413" t="s">
        <v>126</v>
      </c>
      <c r="C4" s="413">
        <v>4</v>
      </c>
      <c r="D4" s="414"/>
      <c r="E4" s="415" t="s">
        <v>248</v>
      </c>
      <c r="F4" s="415" t="s">
        <v>249</v>
      </c>
      <c r="G4" s="415" t="s">
        <v>250</v>
      </c>
      <c r="H4" s="415" t="s">
        <v>251</v>
      </c>
      <c r="I4" s="415" t="s">
        <v>252</v>
      </c>
      <c r="J4" s="415" t="s">
        <v>253</v>
      </c>
      <c r="K4" s="416" t="s">
        <v>96</v>
      </c>
      <c r="L4" s="417">
        <v>2.1168981481481483E-2</v>
      </c>
    </row>
    <row r="5" spans="1:12" ht="14.25" customHeight="1">
      <c r="A5" s="69">
        <v>5</v>
      </c>
      <c r="B5" s="392" t="s">
        <v>177</v>
      </c>
      <c r="C5" s="393">
        <v>4</v>
      </c>
      <c r="D5" s="393"/>
      <c r="E5" s="394" t="s">
        <v>495</v>
      </c>
      <c r="F5" s="394" t="s">
        <v>496</v>
      </c>
      <c r="G5" s="394" t="s">
        <v>497</v>
      </c>
      <c r="H5" s="394" t="s">
        <v>494</v>
      </c>
      <c r="I5" s="394"/>
      <c r="J5" s="394"/>
      <c r="K5" s="395" t="s">
        <v>96</v>
      </c>
      <c r="L5" s="396">
        <v>2.1296296296296296E-2</v>
      </c>
    </row>
    <row r="6" spans="1:12" ht="14.25" customHeight="1">
      <c r="A6" s="69">
        <v>6</v>
      </c>
      <c r="B6" s="397" t="s">
        <v>85</v>
      </c>
      <c r="C6" s="383">
        <v>4</v>
      </c>
      <c r="D6" s="383">
        <v>1</v>
      </c>
      <c r="E6" s="385" t="s">
        <v>498</v>
      </c>
      <c r="F6" s="385" t="s">
        <v>149</v>
      </c>
      <c r="G6" s="385" t="s">
        <v>499</v>
      </c>
      <c r="H6" s="385" t="s">
        <v>224</v>
      </c>
      <c r="I6" s="385"/>
      <c r="J6" s="385"/>
      <c r="K6" s="386" t="s">
        <v>96</v>
      </c>
      <c r="L6" s="398">
        <v>2.1307870370370369E-2</v>
      </c>
    </row>
    <row r="7" spans="1:12" ht="14.25" customHeight="1">
      <c r="A7" s="69">
        <v>7</v>
      </c>
      <c r="B7" s="397" t="s">
        <v>85</v>
      </c>
      <c r="C7" s="383">
        <v>4</v>
      </c>
      <c r="D7" s="383">
        <v>8</v>
      </c>
      <c r="E7" s="384" t="s">
        <v>575</v>
      </c>
      <c r="F7" s="384" t="s">
        <v>576</v>
      </c>
      <c r="G7" s="385" t="s">
        <v>577</v>
      </c>
      <c r="H7" s="385" t="s">
        <v>578</v>
      </c>
      <c r="I7" s="381"/>
      <c r="J7" s="381"/>
      <c r="K7" s="386" t="s">
        <v>96</v>
      </c>
      <c r="L7" s="398">
        <v>2.1678240740740741E-2</v>
      </c>
    </row>
    <row r="8" spans="1:12" ht="14.25" customHeight="1">
      <c r="A8" s="69">
        <v>8</v>
      </c>
      <c r="B8" s="382" t="s">
        <v>121</v>
      </c>
      <c r="C8" s="383">
        <v>4</v>
      </c>
      <c r="D8" s="383">
        <v>1</v>
      </c>
      <c r="E8" s="399" t="s">
        <v>621</v>
      </c>
      <c r="F8" s="399" t="s">
        <v>462</v>
      </c>
      <c r="G8" s="399" t="s">
        <v>622</v>
      </c>
      <c r="H8" s="399" t="s">
        <v>623</v>
      </c>
      <c r="I8" s="385"/>
      <c r="J8" s="385"/>
      <c r="K8" s="386" t="s">
        <v>96</v>
      </c>
      <c r="L8" s="398">
        <v>2.1990740740740741E-2</v>
      </c>
    </row>
    <row r="9" spans="1:12" ht="14.25" customHeight="1">
      <c r="A9" s="69">
        <v>9</v>
      </c>
      <c r="B9" s="382" t="s">
        <v>236</v>
      </c>
      <c r="C9" s="383">
        <v>4</v>
      </c>
      <c r="D9" s="400">
        <v>7</v>
      </c>
      <c r="E9" s="401" t="s">
        <v>698</v>
      </c>
      <c r="F9" s="401" t="s">
        <v>699</v>
      </c>
      <c r="G9" s="384" t="s">
        <v>700</v>
      </c>
      <c r="H9" s="384" t="s">
        <v>701</v>
      </c>
      <c r="I9" s="402"/>
      <c r="J9" s="402"/>
      <c r="K9" s="403" t="s">
        <v>96</v>
      </c>
      <c r="L9" s="404">
        <v>2.2916666666666665E-2</v>
      </c>
    </row>
    <row r="10" spans="1:12" ht="14.25" customHeight="1">
      <c r="A10" s="69">
        <v>10</v>
      </c>
      <c r="B10" s="382" t="s">
        <v>141</v>
      </c>
      <c r="C10" s="383">
        <v>4</v>
      </c>
      <c r="D10" s="383">
        <v>7</v>
      </c>
      <c r="E10" s="384" t="s">
        <v>702</v>
      </c>
      <c r="F10" s="384" t="s">
        <v>453</v>
      </c>
      <c r="G10" s="385" t="s">
        <v>703</v>
      </c>
      <c r="H10" s="385" t="s">
        <v>170</v>
      </c>
      <c r="I10" s="385"/>
      <c r="J10" s="385"/>
      <c r="K10" s="386" t="s">
        <v>96</v>
      </c>
      <c r="L10" s="398">
        <v>2.3136574074074073E-2</v>
      </c>
    </row>
    <row r="11" spans="1:12" ht="14.25" customHeight="1">
      <c r="A11" s="69">
        <v>11</v>
      </c>
      <c r="B11" s="392" t="s">
        <v>150</v>
      </c>
      <c r="C11" s="393">
        <v>4</v>
      </c>
      <c r="D11" s="393"/>
      <c r="E11" s="394" t="s">
        <v>704</v>
      </c>
      <c r="F11" s="394" t="s">
        <v>705</v>
      </c>
      <c r="G11" s="394" t="s">
        <v>706</v>
      </c>
      <c r="H11" s="394" t="s">
        <v>707</v>
      </c>
      <c r="I11" s="394"/>
      <c r="J11" s="394"/>
      <c r="K11" s="395" t="s">
        <v>96</v>
      </c>
      <c r="L11" s="396">
        <v>2.3379629629629629E-2</v>
      </c>
    </row>
    <row r="12" spans="1:12" ht="14.25" customHeight="1">
      <c r="A12" s="69">
        <v>12</v>
      </c>
      <c r="B12" s="392" t="s">
        <v>150</v>
      </c>
      <c r="C12" s="393">
        <v>4</v>
      </c>
      <c r="D12" s="393"/>
      <c r="E12" s="394" t="s">
        <v>465</v>
      </c>
      <c r="F12" s="394" t="s">
        <v>708</v>
      </c>
      <c r="G12" s="394" t="s">
        <v>709</v>
      </c>
      <c r="H12" s="394" t="s">
        <v>229</v>
      </c>
      <c r="I12" s="394"/>
      <c r="J12" s="394"/>
      <c r="K12" s="395" t="s">
        <v>96</v>
      </c>
      <c r="L12" s="396">
        <v>2.34375E-2</v>
      </c>
    </row>
    <row r="13" spans="1:12" ht="14.25" customHeight="1">
      <c r="A13" s="69">
        <v>13</v>
      </c>
      <c r="B13" s="382" t="s">
        <v>115</v>
      </c>
      <c r="C13" s="383">
        <v>4</v>
      </c>
      <c r="D13" s="383">
        <v>21</v>
      </c>
      <c r="E13" s="384" t="s">
        <v>204</v>
      </c>
      <c r="F13" s="384" t="s">
        <v>179</v>
      </c>
      <c r="G13" s="384" t="s">
        <v>544</v>
      </c>
      <c r="H13" s="384" t="s">
        <v>710</v>
      </c>
      <c r="I13" s="385"/>
      <c r="J13" s="385"/>
      <c r="K13" s="386" t="s">
        <v>96</v>
      </c>
      <c r="L13" s="398">
        <v>2.4097222222222221E-2</v>
      </c>
    </row>
    <row r="14" spans="1:12" ht="14.25" customHeight="1">
      <c r="A14" s="69">
        <v>14</v>
      </c>
      <c r="B14" s="392" t="s">
        <v>177</v>
      </c>
      <c r="C14" s="393">
        <v>4</v>
      </c>
      <c r="D14" s="393"/>
      <c r="E14" s="394" t="s">
        <v>715</v>
      </c>
      <c r="F14" s="394" t="s">
        <v>716</v>
      </c>
      <c r="G14" s="394" t="s">
        <v>717</v>
      </c>
      <c r="H14" s="394" t="s">
        <v>718</v>
      </c>
      <c r="I14" s="394"/>
      <c r="J14" s="394"/>
      <c r="K14" s="395" t="s">
        <v>96</v>
      </c>
      <c r="L14" s="396">
        <v>2.4710648148148148E-2</v>
      </c>
    </row>
    <row r="15" spans="1:12" ht="14.25" customHeight="1">
      <c r="A15" s="69">
        <v>15</v>
      </c>
      <c r="B15" s="392" t="s">
        <v>150</v>
      </c>
      <c r="C15" s="393">
        <v>4</v>
      </c>
      <c r="D15" s="393"/>
      <c r="E15" s="394" t="s">
        <v>719</v>
      </c>
      <c r="F15" s="394" t="s">
        <v>167</v>
      </c>
      <c r="G15" s="394" t="s">
        <v>720</v>
      </c>
      <c r="H15" s="394" t="s">
        <v>95</v>
      </c>
      <c r="I15" s="394"/>
      <c r="J15" s="394"/>
      <c r="K15" s="395" t="s">
        <v>96</v>
      </c>
      <c r="L15" s="396">
        <v>2.5914351851851852E-2</v>
      </c>
    </row>
    <row r="16" spans="1:12" ht="14.25" customHeight="1">
      <c r="A16" s="69">
        <v>16</v>
      </c>
      <c r="B16" s="382" t="s">
        <v>141</v>
      </c>
      <c r="C16" s="383">
        <v>4</v>
      </c>
      <c r="D16" s="383">
        <v>6</v>
      </c>
      <c r="E16" s="385" t="s">
        <v>762</v>
      </c>
      <c r="F16" s="385" t="s">
        <v>606</v>
      </c>
      <c r="G16" s="385" t="s">
        <v>763</v>
      </c>
      <c r="H16" s="385" t="s">
        <v>353</v>
      </c>
      <c r="I16" s="385"/>
      <c r="J16" s="385"/>
      <c r="K16" s="386" t="s">
        <v>96</v>
      </c>
      <c r="L16" s="398">
        <v>2.7627314814814816E-2</v>
      </c>
    </row>
    <row r="17" spans="1:12" ht="14.25" customHeight="1">
      <c r="A17" s="69">
        <v>17</v>
      </c>
      <c r="B17" s="382" t="s">
        <v>774</v>
      </c>
      <c r="C17" s="383">
        <v>4</v>
      </c>
      <c r="D17" s="383">
        <v>28</v>
      </c>
      <c r="E17" s="385" t="s">
        <v>778</v>
      </c>
      <c r="F17" s="385" t="s">
        <v>375</v>
      </c>
      <c r="G17" s="385" t="s">
        <v>779</v>
      </c>
      <c r="H17" s="385" t="s">
        <v>780</v>
      </c>
      <c r="I17" s="385"/>
      <c r="J17" s="385"/>
      <c r="K17" s="386" t="s">
        <v>96</v>
      </c>
      <c r="L17" s="405" t="s">
        <v>633</v>
      </c>
    </row>
    <row r="18" spans="1:12" ht="14.25" customHeight="1">
      <c r="A18" s="69">
        <v>18</v>
      </c>
      <c r="B18" s="66"/>
      <c r="C18" s="13"/>
      <c r="D18" s="18"/>
      <c r="E18" s="23"/>
      <c r="F18" s="23"/>
      <c r="G18" s="30"/>
      <c r="H18" s="23"/>
      <c r="I18" s="60"/>
      <c r="J18" s="63"/>
      <c r="K18" s="406"/>
      <c r="L18" s="406"/>
    </row>
    <row r="19" spans="1:12" ht="14.25" customHeight="1">
      <c r="A19" s="69">
        <v>19</v>
      </c>
      <c r="B19" s="66"/>
      <c r="C19" s="13"/>
      <c r="D19" s="47"/>
      <c r="E19" s="24"/>
      <c r="F19" s="25"/>
      <c r="G19" s="25"/>
      <c r="H19" s="25"/>
      <c r="I19" s="25"/>
      <c r="J19" s="40"/>
    </row>
    <row r="20" spans="1:12" ht="14.25" customHeight="1">
      <c r="A20" s="69">
        <v>20</v>
      </c>
      <c r="B20" s="64"/>
      <c r="C20" s="12"/>
      <c r="D20" s="18"/>
      <c r="E20" s="24"/>
      <c r="F20" s="24"/>
      <c r="G20" s="24"/>
      <c r="H20" s="24"/>
      <c r="I20" s="23"/>
      <c r="J20" s="38"/>
    </row>
    <row r="21" spans="1:12" ht="14.25" customHeight="1">
      <c r="A21" s="69">
        <v>21</v>
      </c>
      <c r="B21" s="65"/>
      <c r="C21" s="12"/>
      <c r="D21" s="57"/>
      <c r="E21" s="44"/>
      <c r="F21" s="44"/>
      <c r="G21" s="52"/>
      <c r="H21" s="52"/>
      <c r="I21" s="44"/>
      <c r="J21" s="53"/>
    </row>
    <row r="22" spans="1:12" ht="14.25" customHeight="1">
      <c r="A22" s="69">
        <v>22</v>
      </c>
      <c r="B22" s="64"/>
      <c r="C22" s="12"/>
      <c r="D22" s="18"/>
      <c r="E22" s="21"/>
      <c r="F22" s="21"/>
      <c r="G22" s="22"/>
      <c r="H22" s="22"/>
      <c r="I22" s="21"/>
      <c r="J22" s="58"/>
    </row>
    <row r="23" spans="1:12" ht="14.25" customHeight="1">
      <c r="A23" s="69">
        <v>23</v>
      </c>
      <c r="B23" s="64"/>
      <c r="C23" s="12"/>
      <c r="D23" s="18"/>
      <c r="E23" s="21"/>
      <c r="F23" s="21"/>
      <c r="G23" s="22"/>
      <c r="H23" s="22"/>
      <c r="I23" s="21"/>
      <c r="J23" s="38"/>
    </row>
    <row r="24" spans="1:12" ht="14.25" customHeight="1">
      <c r="A24" s="69">
        <v>24</v>
      </c>
      <c r="B24" s="65"/>
      <c r="C24" s="12"/>
      <c r="D24" s="57"/>
      <c r="E24" s="44"/>
      <c r="F24" s="44"/>
      <c r="G24" s="51"/>
      <c r="H24" s="52"/>
      <c r="I24" s="44"/>
      <c r="J24" s="53"/>
    </row>
    <row r="25" spans="1:12" ht="14.25" customHeight="1">
      <c r="A25" s="69">
        <v>25</v>
      </c>
      <c r="B25" s="64"/>
      <c r="C25" s="12"/>
      <c r="D25" s="18"/>
      <c r="E25" s="24"/>
      <c r="F25" s="24"/>
      <c r="G25" s="31"/>
      <c r="H25" s="24"/>
      <c r="I25" s="23"/>
      <c r="J25" s="38"/>
    </row>
    <row r="26" spans="1:12" ht="14.25" customHeight="1">
      <c r="A26" s="69">
        <v>26</v>
      </c>
      <c r="B26" s="64"/>
      <c r="C26" s="12"/>
      <c r="D26" s="18"/>
      <c r="E26" s="28"/>
      <c r="F26" s="28"/>
      <c r="G26" s="30"/>
      <c r="H26" s="23"/>
      <c r="I26" s="23"/>
      <c r="J26" s="38"/>
    </row>
    <row r="27" spans="1:12" ht="14.25" customHeight="1">
      <c r="A27" s="69">
        <v>27</v>
      </c>
      <c r="B27" s="66"/>
      <c r="C27" s="13"/>
      <c r="D27" s="47"/>
      <c r="E27" s="24"/>
      <c r="F27" s="26"/>
      <c r="G27" s="62"/>
      <c r="H27" s="25"/>
      <c r="I27" s="25"/>
      <c r="J27" s="40"/>
    </row>
    <row r="28" spans="1:12" ht="14.25" customHeight="1">
      <c r="A28" s="69">
        <v>28</v>
      </c>
      <c r="B28" s="59"/>
      <c r="C28" s="14"/>
      <c r="D28" s="19"/>
      <c r="E28" s="28"/>
      <c r="F28" s="28"/>
      <c r="G28" s="50"/>
      <c r="H28" s="28"/>
      <c r="I28" s="55"/>
      <c r="J28" s="17"/>
    </row>
    <row r="29" spans="1:12" ht="14.25" customHeight="1">
      <c r="A29" s="69">
        <v>29</v>
      </c>
      <c r="B29" s="59"/>
      <c r="C29" s="12"/>
      <c r="D29" s="14"/>
      <c r="E29" s="28"/>
      <c r="F29" s="28"/>
      <c r="G29" s="23"/>
      <c r="H29" s="23"/>
      <c r="I29" s="23"/>
      <c r="J29" s="17"/>
    </row>
    <row r="30" spans="1:12" ht="14.25" customHeight="1">
      <c r="A30" s="69">
        <v>30</v>
      </c>
      <c r="B30" s="59"/>
      <c r="C30" s="12"/>
      <c r="D30" s="12"/>
      <c r="E30" s="28"/>
      <c r="F30" s="28"/>
      <c r="G30" s="25"/>
      <c r="H30" s="25"/>
      <c r="I30" s="24"/>
      <c r="J30" s="17"/>
    </row>
    <row r="31" spans="1:12">
      <c r="A31" s="69">
        <v>31</v>
      </c>
      <c r="B31" s="59"/>
      <c r="C31" s="12"/>
      <c r="D31" s="12"/>
      <c r="E31" s="28"/>
      <c r="F31" s="28"/>
      <c r="G31" s="25"/>
      <c r="H31" s="25"/>
      <c r="I31" s="24"/>
      <c r="J31" s="17"/>
    </row>
    <row r="32" spans="1:12">
      <c r="A32" s="69">
        <v>32</v>
      </c>
      <c r="B32" s="59"/>
      <c r="C32" s="12"/>
      <c r="D32" s="12"/>
      <c r="E32" s="28"/>
      <c r="F32" s="28"/>
      <c r="G32" s="25"/>
      <c r="H32" s="25"/>
      <c r="I32" s="25"/>
      <c r="J32" s="17"/>
    </row>
    <row r="33" spans="1:10">
      <c r="A33" s="69">
        <v>33</v>
      </c>
      <c r="B33" s="59"/>
      <c r="C33" s="12"/>
      <c r="D33" s="14"/>
      <c r="E33" s="28"/>
      <c r="F33" s="28"/>
      <c r="G33" s="25"/>
      <c r="H33" s="25"/>
      <c r="I33" s="24"/>
      <c r="J33" s="17"/>
    </row>
    <row r="34" spans="1:10">
      <c r="A34" s="69">
        <v>34</v>
      </c>
      <c r="B34" s="64"/>
      <c r="C34" s="14"/>
      <c r="D34" s="16"/>
      <c r="E34" s="27"/>
      <c r="F34" s="27"/>
      <c r="G34" s="27"/>
      <c r="H34" s="27"/>
      <c r="I34" s="56"/>
      <c r="J34" s="41"/>
    </row>
    <row r="35" spans="1:10">
      <c r="A35" s="69">
        <v>35</v>
      </c>
      <c r="B35" s="64"/>
      <c r="C35" s="12"/>
      <c r="D35" s="12"/>
      <c r="E35" s="26"/>
      <c r="F35" s="26"/>
      <c r="G35" s="25"/>
      <c r="H35" s="25"/>
      <c r="I35" s="24"/>
      <c r="J35" s="17"/>
    </row>
    <row r="36" spans="1:10">
      <c r="A36" s="69">
        <v>36</v>
      </c>
      <c r="B36" s="66"/>
      <c r="C36" s="12"/>
      <c r="D36" s="13"/>
      <c r="E36" s="34"/>
      <c r="F36" s="34"/>
      <c r="G36" s="25"/>
      <c r="H36" s="25"/>
      <c r="I36" s="24"/>
      <c r="J36" s="17"/>
    </row>
    <row r="37" spans="1:10">
      <c r="A37" s="69">
        <v>37</v>
      </c>
      <c r="B37" s="66"/>
      <c r="C37" s="12"/>
      <c r="D37" s="12"/>
      <c r="E37" s="26"/>
      <c r="F37" s="26"/>
      <c r="G37" s="33"/>
      <c r="H37" s="33"/>
      <c r="I37" s="24"/>
      <c r="J37" s="17"/>
    </row>
    <row r="38" spans="1:10">
      <c r="A38" s="69">
        <v>38</v>
      </c>
      <c r="B38" s="66"/>
      <c r="C38" s="13"/>
      <c r="D38" s="13"/>
      <c r="E38" s="26"/>
      <c r="F38" s="25"/>
      <c r="G38" s="25"/>
      <c r="H38" s="25"/>
      <c r="I38" s="25"/>
      <c r="J38" s="13"/>
    </row>
    <row r="39" spans="1:10" ht="15">
      <c r="A39" s="69">
        <v>39</v>
      </c>
      <c r="B39" s="67"/>
      <c r="C39" s="12"/>
      <c r="D39" s="12"/>
      <c r="E39" s="29"/>
      <c r="F39" s="29"/>
      <c r="G39" s="23"/>
      <c r="H39" s="23"/>
      <c r="I39" s="23"/>
      <c r="J39" s="17"/>
    </row>
    <row r="40" spans="1:10">
      <c r="A40" s="69">
        <v>40</v>
      </c>
      <c r="B40" s="64"/>
      <c r="C40" s="12"/>
      <c r="D40" s="12"/>
      <c r="E40" s="23"/>
      <c r="F40" s="23"/>
      <c r="G40" s="23"/>
      <c r="H40" s="23"/>
      <c r="I40" s="23"/>
      <c r="J40" s="39"/>
    </row>
    <row r="41" spans="1:10">
      <c r="A41" s="69">
        <v>41</v>
      </c>
      <c r="B41" s="64"/>
      <c r="C41" s="12"/>
      <c r="D41" s="12"/>
      <c r="E41" s="23"/>
      <c r="F41" s="23"/>
      <c r="G41" s="23"/>
      <c r="H41" s="23"/>
      <c r="I41" s="23"/>
      <c r="J41" s="17"/>
    </row>
    <row r="42" spans="1:10" ht="15">
      <c r="A42" s="69">
        <v>42</v>
      </c>
      <c r="B42" s="68"/>
      <c r="C42" s="12"/>
      <c r="D42" s="46"/>
      <c r="E42" s="61"/>
      <c r="F42" s="61"/>
      <c r="G42" s="49"/>
      <c r="H42" s="49"/>
      <c r="I42" s="48"/>
      <c r="J42" s="54"/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62664-E592-4388-A3E0-ED58C2A4AA66}">
  <dimension ref="A1:L7"/>
  <sheetViews>
    <sheetView workbookViewId="0"/>
  </sheetViews>
  <sheetFormatPr baseColWidth="10" defaultColWidth="9.140625" defaultRowHeight="12.75"/>
  <cols>
    <col min="1" max="1" width="4.140625" style="3" customWidth="1"/>
    <col min="2" max="2" width="23.140625" bestFit="1" customWidth="1"/>
    <col min="3" max="3" width="8.42578125" bestFit="1" customWidth="1"/>
    <col min="5" max="8" width="19.140625" customWidth="1"/>
    <col min="9" max="10" width="16.710937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72">
        <v>1</v>
      </c>
      <c r="B2" s="100" t="s">
        <v>150</v>
      </c>
      <c r="C2" s="77">
        <v>4</v>
      </c>
      <c r="D2" s="77"/>
      <c r="E2" s="315" t="s">
        <v>164</v>
      </c>
      <c r="F2" s="315" t="s">
        <v>165</v>
      </c>
      <c r="G2" s="315" t="s">
        <v>166</v>
      </c>
      <c r="H2" s="315" t="s">
        <v>167</v>
      </c>
      <c r="I2" s="315"/>
      <c r="J2" s="315"/>
      <c r="K2" s="349" t="s">
        <v>168</v>
      </c>
      <c r="L2" s="79">
        <v>1.4791666666666667E-2</v>
      </c>
    </row>
    <row r="3" spans="1:12" ht="14.25" customHeight="1">
      <c r="A3" s="72">
        <v>2</v>
      </c>
      <c r="B3" s="100" t="s">
        <v>177</v>
      </c>
      <c r="C3" s="77">
        <v>4</v>
      </c>
      <c r="D3" s="77"/>
      <c r="E3" s="315" t="s">
        <v>223</v>
      </c>
      <c r="F3" s="315" t="s">
        <v>224</v>
      </c>
      <c r="G3" s="315" t="s">
        <v>225</v>
      </c>
      <c r="H3" s="315" t="s">
        <v>226</v>
      </c>
      <c r="I3" s="315" t="s">
        <v>227</v>
      </c>
      <c r="J3" s="315" t="s">
        <v>170</v>
      </c>
      <c r="K3" s="349" t="s">
        <v>168</v>
      </c>
      <c r="L3" s="79">
        <v>1.712962962962963E-2</v>
      </c>
    </row>
    <row r="4" spans="1:12" ht="14.25" customHeight="1">
      <c r="A4" s="72">
        <v>3</v>
      </c>
      <c r="B4" s="370" t="s">
        <v>236</v>
      </c>
      <c r="C4" s="371">
        <v>4</v>
      </c>
      <c r="D4" s="371">
        <v>6</v>
      </c>
      <c r="E4" s="372" t="s">
        <v>410</v>
      </c>
      <c r="F4" s="372" t="s">
        <v>411</v>
      </c>
      <c r="G4" s="372" t="s">
        <v>412</v>
      </c>
      <c r="H4" s="372" t="s">
        <v>413</v>
      </c>
      <c r="I4" s="372"/>
      <c r="J4" s="372"/>
      <c r="K4" s="373" t="s">
        <v>168</v>
      </c>
      <c r="L4" s="374">
        <v>1.7974537037037035E-2</v>
      </c>
    </row>
    <row r="5" spans="1:12" ht="14.25" customHeight="1">
      <c r="A5" s="72">
        <v>4</v>
      </c>
      <c r="B5" s="418" t="s">
        <v>85</v>
      </c>
      <c r="C5" s="375">
        <v>4</v>
      </c>
      <c r="D5" s="419">
        <v>2</v>
      </c>
      <c r="E5" s="420" t="s">
        <v>475</v>
      </c>
      <c r="F5" s="420" t="s">
        <v>485</v>
      </c>
      <c r="G5" s="420" t="s">
        <v>486</v>
      </c>
      <c r="H5" s="420" t="s">
        <v>286</v>
      </c>
      <c r="I5" s="420"/>
      <c r="J5" s="420"/>
      <c r="K5" s="421" t="s">
        <v>168</v>
      </c>
      <c r="L5" s="380">
        <v>1.9398148148148147E-2</v>
      </c>
    </row>
    <row r="6" spans="1:12" ht="14.25" customHeight="1">
      <c r="A6" s="72">
        <v>5</v>
      </c>
      <c r="B6" s="28" t="s">
        <v>305</v>
      </c>
      <c r="C6" s="35">
        <v>4</v>
      </c>
      <c r="D6" s="35">
        <v>3</v>
      </c>
      <c r="E6" s="28" t="s">
        <v>616</v>
      </c>
      <c r="F6" s="320" t="s">
        <v>617</v>
      </c>
      <c r="G6" s="320" t="s">
        <v>486</v>
      </c>
      <c r="H6" s="320" t="s">
        <v>618</v>
      </c>
      <c r="I6" s="320"/>
      <c r="J6" s="320"/>
      <c r="K6" s="351" t="s">
        <v>168</v>
      </c>
      <c r="L6" s="42">
        <v>2.2569444444444444E-2</v>
      </c>
    </row>
    <row r="7" spans="1:12">
      <c r="B7" s="327" t="s">
        <v>115</v>
      </c>
      <c r="C7" s="375">
        <v>4</v>
      </c>
      <c r="D7" s="375">
        <v>15</v>
      </c>
      <c r="E7" s="376" t="s">
        <v>694</v>
      </c>
      <c r="F7" s="376" t="s">
        <v>695</v>
      </c>
      <c r="G7" s="376" t="s">
        <v>696</v>
      </c>
      <c r="H7" s="376" t="s">
        <v>697</v>
      </c>
      <c r="I7" s="377"/>
      <c r="J7" s="377"/>
      <c r="K7" s="378" t="s">
        <v>168</v>
      </c>
      <c r="L7" s="379">
        <v>3.7499999999999999E-2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52BA-D01C-49A5-AE2C-743A3535DA11}">
  <dimension ref="A1:L39"/>
  <sheetViews>
    <sheetView tabSelected="1" workbookViewId="0">
      <selection activeCell="B38" sqref="B38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style="3" bestFit="1" customWidth="1"/>
    <col min="4" max="4" width="9.140625" style="3"/>
    <col min="5" max="8" width="19.140625" customWidth="1"/>
    <col min="9" max="9" width="10.5703125" customWidth="1"/>
  </cols>
  <sheetData>
    <row r="1" spans="1:12" ht="56.25" customHeight="1">
      <c r="A1" s="434" t="s">
        <v>1011</v>
      </c>
      <c r="B1" s="435" t="s">
        <v>104</v>
      </c>
      <c r="C1" s="436" t="s">
        <v>105</v>
      </c>
      <c r="D1" s="437" t="s">
        <v>106</v>
      </c>
      <c r="E1" s="438" t="s">
        <v>1012</v>
      </c>
      <c r="F1" s="438" t="s">
        <v>1013</v>
      </c>
      <c r="G1" s="438" t="s">
        <v>1014</v>
      </c>
      <c r="H1" s="438" t="s">
        <v>1015</v>
      </c>
      <c r="I1" s="438" t="s">
        <v>1016</v>
      </c>
      <c r="J1" s="438" t="s">
        <v>1017</v>
      </c>
      <c r="K1" s="438" t="s">
        <v>1018</v>
      </c>
      <c r="L1" s="436" t="s">
        <v>114</v>
      </c>
    </row>
    <row r="2" spans="1:12" ht="14.25" customHeight="1">
      <c r="A2" s="392">
        <v>1</v>
      </c>
      <c r="B2" s="407" t="s">
        <v>132</v>
      </c>
      <c r="C2" s="408">
        <v>4</v>
      </c>
      <c r="D2" s="456">
        <v>4</v>
      </c>
      <c r="E2" s="457" t="s">
        <v>133</v>
      </c>
      <c r="F2" s="457" t="s">
        <v>119</v>
      </c>
      <c r="G2" s="458" t="s">
        <v>134</v>
      </c>
      <c r="H2" s="410" t="s">
        <v>135</v>
      </c>
      <c r="I2" s="410"/>
      <c r="J2" s="410"/>
      <c r="K2" s="411" t="s">
        <v>89</v>
      </c>
      <c r="L2" s="459">
        <v>1.6319444444444445E-2</v>
      </c>
    </row>
    <row r="3" spans="1:12" ht="14.25" customHeight="1">
      <c r="A3" s="392">
        <v>2</v>
      </c>
      <c r="B3" s="460" t="s">
        <v>136</v>
      </c>
      <c r="C3" s="461">
        <v>4</v>
      </c>
      <c r="D3" s="461">
        <v>7</v>
      </c>
      <c r="E3" s="462" t="s">
        <v>137</v>
      </c>
      <c r="F3" s="462" t="s">
        <v>138</v>
      </c>
      <c r="G3" s="462" t="s">
        <v>139</v>
      </c>
      <c r="H3" s="462" t="s">
        <v>140</v>
      </c>
      <c r="I3" s="462"/>
      <c r="J3" s="462"/>
      <c r="K3" s="463" t="s">
        <v>89</v>
      </c>
      <c r="L3" s="464">
        <v>1.6643518518518519E-2</v>
      </c>
    </row>
    <row r="4" spans="1:12" ht="14.25" customHeight="1">
      <c r="A4" s="392">
        <v>3</v>
      </c>
      <c r="B4" s="407" t="s">
        <v>141</v>
      </c>
      <c r="C4" s="408">
        <v>4</v>
      </c>
      <c r="D4" s="408">
        <v>2</v>
      </c>
      <c r="E4" s="409" t="s">
        <v>142</v>
      </c>
      <c r="F4" s="409" t="s">
        <v>143</v>
      </c>
      <c r="G4" s="409" t="s">
        <v>144</v>
      </c>
      <c r="H4" s="409" t="s">
        <v>145</v>
      </c>
      <c r="I4" s="410"/>
      <c r="J4" s="410"/>
      <c r="K4" s="411" t="s">
        <v>89</v>
      </c>
      <c r="L4" s="459">
        <v>1.7071759259259259E-2</v>
      </c>
    </row>
    <row r="5" spans="1:12" ht="14.25" customHeight="1">
      <c r="A5" s="392">
        <v>4</v>
      </c>
      <c r="B5" s="382" t="s">
        <v>121</v>
      </c>
      <c r="C5" s="383">
        <v>4</v>
      </c>
      <c r="D5" s="383">
        <v>6</v>
      </c>
      <c r="E5" s="399" t="s">
        <v>160</v>
      </c>
      <c r="F5" s="399" t="s">
        <v>161</v>
      </c>
      <c r="G5" s="399" t="s">
        <v>162</v>
      </c>
      <c r="H5" s="399" t="s">
        <v>163</v>
      </c>
      <c r="I5" s="385"/>
      <c r="J5" s="385"/>
      <c r="K5" s="386" t="s">
        <v>89</v>
      </c>
      <c r="L5" s="398">
        <v>1.7569444444444443E-2</v>
      </c>
    </row>
    <row r="6" spans="1:12" ht="14.25" customHeight="1">
      <c r="A6" s="392">
        <v>5</v>
      </c>
      <c r="B6" s="382" t="s">
        <v>187</v>
      </c>
      <c r="C6" s="383">
        <v>4</v>
      </c>
      <c r="D6" s="383">
        <v>8</v>
      </c>
      <c r="E6" s="385" t="s">
        <v>188</v>
      </c>
      <c r="F6" s="385" t="s">
        <v>189</v>
      </c>
      <c r="G6" s="385" t="s">
        <v>190</v>
      </c>
      <c r="H6" s="385" t="s">
        <v>191</v>
      </c>
      <c r="I6" s="385"/>
      <c r="J6" s="385"/>
      <c r="K6" s="386" t="s">
        <v>89</v>
      </c>
      <c r="L6" s="398">
        <v>1.7569444444444443E-2</v>
      </c>
    </row>
    <row r="7" spans="1:12" ht="14.25" customHeight="1">
      <c r="A7" s="392">
        <v>6</v>
      </c>
      <c r="B7" s="382" t="s">
        <v>132</v>
      </c>
      <c r="C7" s="403">
        <v>4</v>
      </c>
      <c r="D7" s="427">
        <v>5</v>
      </c>
      <c r="E7" s="401" t="s">
        <v>202</v>
      </c>
      <c r="F7" s="401" t="s">
        <v>203</v>
      </c>
      <c r="G7" s="440" t="s">
        <v>204</v>
      </c>
      <c r="H7" s="384" t="s">
        <v>205</v>
      </c>
      <c r="I7" s="384"/>
      <c r="J7" s="384"/>
      <c r="K7" s="426" t="s">
        <v>89</v>
      </c>
      <c r="L7" s="423">
        <v>1.7824074074074076E-2</v>
      </c>
    </row>
    <row r="8" spans="1:12" ht="14.25" customHeight="1">
      <c r="A8" s="392">
        <v>7</v>
      </c>
      <c r="B8" s="382" t="s">
        <v>132</v>
      </c>
      <c r="C8" s="383">
        <v>4</v>
      </c>
      <c r="D8" s="439">
        <v>6</v>
      </c>
      <c r="E8" s="401" t="s">
        <v>206</v>
      </c>
      <c r="F8" s="401" t="s">
        <v>207</v>
      </c>
      <c r="G8" s="440" t="s">
        <v>208</v>
      </c>
      <c r="H8" s="384" t="s">
        <v>209</v>
      </c>
      <c r="I8" s="384"/>
      <c r="J8" s="384"/>
      <c r="K8" s="386" t="s">
        <v>89</v>
      </c>
      <c r="L8" s="398">
        <v>1.8865740740740742E-2</v>
      </c>
    </row>
    <row r="9" spans="1:12" ht="14.25" customHeight="1">
      <c r="A9" s="392">
        <v>8</v>
      </c>
      <c r="B9" s="382" t="s">
        <v>210</v>
      </c>
      <c r="C9" s="383">
        <v>4</v>
      </c>
      <c r="D9" s="439">
        <v>12</v>
      </c>
      <c r="E9" s="446" t="s">
        <v>211</v>
      </c>
      <c r="F9" s="446" t="s">
        <v>212</v>
      </c>
      <c r="G9" s="446" t="s">
        <v>213</v>
      </c>
      <c r="H9" s="446" t="s">
        <v>214</v>
      </c>
      <c r="I9" s="447"/>
      <c r="J9" s="447"/>
      <c r="K9" s="448" t="s">
        <v>89</v>
      </c>
      <c r="L9" s="398">
        <v>1.9016203703703705E-2</v>
      </c>
    </row>
    <row r="10" spans="1:12" ht="14.25" customHeight="1">
      <c r="A10" s="392">
        <v>9</v>
      </c>
      <c r="B10" s="382" t="s">
        <v>215</v>
      </c>
      <c r="C10" s="383">
        <v>4</v>
      </c>
      <c r="D10" s="383">
        <v>2</v>
      </c>
      <c r="E10" s="384" t="s">
        <v>216</v>
      </c>
      <c r="F10" s="384" t="s">
        <v>217</v>
      </c>
      <c r="G10" s="384" t="s">
        <v>218</v>
      </c>
      <c r="H10" s="384" t="s">
        <v>219</v>
      </c>
      <c r="I10" s="385"/>
      <c r="J10" s="385"/>
      <c r="K10" s="386" t="s">
        <v>89</v>
      </c>
      <c r="L10" s="398">
        <v>1.9270833333333334E-2</v>
      </c>
    </row>
    <row r="11" spans="1:12" ht="14.25" customHeight="1">
      <c r="A11" s="392">
        <v>10</v>
      </c>
      <c r="B11" s="382" t="s">
        <v>187</v>
      </c>
      <c r="C11" s="383">
        <v>4</v>
      </c>
      <c r="D11" s="383">
        <v>2</v>
      </c>
      <c r="E11" s="385" t="s">
        <v>188</v>
      </c>
      <c r="F11" s="385" t="s">
        <v>241</v>
      </c>
      <c r="G11" s="385" t="s">
        <v>242</v>
      </c>
      <c r="H11" s="385" t="s">
        <v>243</v>
      </c>
      <c r="I11" s="394"/>
      <c r="J11" s="394"/>
      <c r="K11" s="386" t="s">
        <v>89</v>
      </c>
      <c r="L11" s="398">
        <v>1.9305555555555555E-2</v>
      </c>
    </row>
    <row r="12" spans="1:12" ht="14.25" customHeight="1">
      <c r="A12" s="392">
        <v>11</v>
      </c>
      <c r="B12" s="382" t="s">
        <v>210</v>
      </c>
      <c r="C12" s="383">
        <v>4</v>
      </c>
      <c r="D12" s="439">
        <v>13</v>
      </c>
      <c r="E12" s="446" t="s">
        <v>284</v>
      </c>
      <c r="F12" s="446" t="s">
        <v>117</v>
      </c>
      <c r="G12" s="446" t="s">
        <v>285</v>
      </c>
      <c r="H12" s="446" t="s">
        <v>286</v>
      </c>
      <c r="I12" s="447"/>
      <c r="J12" s="447"/>
      <c r="K12" s="448" t="s">
        <v>89</v>
      </c>
      <c r="L12" s="398">
        <v>1.9861111111111111E-2</v>
      </c>
    </row>
    <row r="13" spans="1:12" ht="14.25" customHeight="1">
      <c r="A13" s="392">
        <v>12</v>
      </c>
      <c r="B13" s="382" t="s">
        <v>121</v>
      </c>
      <c r="C13" s="383">
        <v>4</v>
      </c>
      <c r="D13" s="383">
        <v>10</v>
      </c>
      <c r="E13" s="399" t="s">
        <v>287</v>
      </c>
      <c r="F13" s="399" t="s">
        <v>288</v>
      </c>
      <c r="G13" s="399" t="s">
        <v>289</v>
      </c>
      <c r="H13" s="399" t="s">
        <v>290</v>
      </c>
      <c r="I13" s="385"/>
      <c r="J13" s="385"/>
      <c r="K13" s="386" t="s">
        <v>89</v>
      </c>
      <c r="L13" s="398">
        <v>2.0023148148148148E-2</v>
      </c>
    </row>
    <row r="14" spans="1:12" ht="14.25" customHeight="1">
      <c r="A14" s="392">
        <v>13</v>
      </c>
      <c r="B14" s="388" t="s">
        <v>126</v>
      </c>
      <c r="C14" s="433">
        <v>4</v>
      </c>
      <c r="D14" s="389"/>
      <c r="E14" s="390" t="s">
        <v>559</v>
      </c>
      <c r="F14" s="390" t="s">
        <v>560</v>
      </c>
      <c r="G14" s="390" t="s">
        <v>561</v>
      </c>
      <c r="H14" s="390" t="s">
        <v>562</v>
      </c>
      <c r="I14" s="389"/>
      <c r="J14" s="389"/>
      <c r="K14" s="431" t="s">
        <v>89</v>
      </c>
      <c r="L14" s="432">
        <v>2.0578703703703703E-2</v>
      </c>
    </row>
    <row r="15" spans="1:12" ht="14.25" customHeight="1">
      <c r="A15" s="392">
        <v>14</v>
      </c>
      <c r="B15" s="392" t="s">
        <v>150</v>
      </c>
      <c r="C15" s="393">
        <v>4</v>
      </c>
      <c r="D15" s="393"/>
      <c r="E15" s="394" t="s">
        <v>322</v>
      </c>
      <c r="F15" s="394" t="s">
        <v>323</v>
      </c>
      <c r="G15" s="394" t="s">
        <v>324</v>
      </c>
      <c r="H15" s="394" t="s">
        <v>145</v>
      </c>
      <c r="I15" s="394"/>
      <c r="J15" s="394"/>
      <c r="K15" s="395" t="s">
        <v>89</v>
      </c>
      <c r="L15" s="396">
        <v>2.0763888888888887E-2</v>
      </c>
    </row>
    <row r="16" spans="1:12" ht="14.25" customHeight="1">
      <c r="A16" s="392">
        <v>15</v>
      </c>
      <c r="B16" s="397" t="s">
        <v>258</v>
      </c>
      <c r="C16" s="427">
        <v>4</v>
      </c>
      <c r="D16" s="427">
        <v>5</v>
      </c>
      <c r="E16" s="449" t="s">
        <v>325</v>
      </c>
      <c r="F16" s="449" t="s">
        <v>326</v>
      </c>
      <c r="G16" s="449" t="s">
        <v>327</v>
      </c>
      <c r="H16" s="449" t="s">
        <v>328</v>
      </c>
      <c r="I16" s="449"/>
      <c r="J16" s="449"/>
      <c r="K16" s="428" t="s">
        <v>89</v>
      </c>
      <c r="L16" s="405">
        <v>2.0810185185185185E-2</v>
      </c>
    </row>
    <row r="17" spans="1:12" ht="14.25" customHeight="1">
      <c r="A17" s="392">
        <v>16</v>
      </c>
      <c r="B17" s="382" t="s">
        <v>215</v>
      </c>
      <c r="C17" s="383">
        <v>4</v>
      </c>
      <c r="D17" s="383">
        <v>9</v>
      </c>
      <c r="E17" s="384" t="s">
        <v>329</v>
      </c>
      <c r="F17" s="384" t="s">
        <v>191</v>
      </c>
      <c r="G17" s="384" t="s">
        <v>330</v>
      </c>
      <c r="H17" s="384" t="s">
        <v>331</v>
      </c>
      <c r="I17" s="384"/>
      <c r="J17" s="384"/>
      <c r="K17" s="386" t="s">
        <v>89</v>
      </c>
      <c r="L17" s="398">
        <v>2.162037037037037E-2</v>
      </c>
    </row>
    <row r="18" spans="1:12" ht="14.25" customHeight="1">
      <c r="A18" s="392">
        <v>17</v>
      </c>
      <c r="B18" s="392" t="s">
        <v>177</v>
      </c>
      <c r="C18" s="393">
        <v>4</v>
      </c>
      <c r="D18" s="393"/>
      <c r="E18" s="394" t="s">
        <v>332</v>
      </c>
      <c r="F18" s="394" t="s">
        <v>333</v>
      </c>
      <c r="G18" s="394" t="s">
        <v>334</v>
      </c>
      <c r="H18" s="394" t="s">
        <v>335</v>
      </c>
      <c r="I18" s="394"/>
      <c r="J18" s="394"/>
      <c r="K18" s="395" t="s">
        <v>89</v>
      </c>
      <c r="L18" s="396">
        <v>2.1643518518518517E-2</v>
      </c>
    </row>
    <row r="19" spans="1:12" ht="14.25" customHeight="1">
      <c r="A19" s="392">
        <v>18</v>
      </c>
      <c r="B19" s="388" t="s">
        <v>126</v>
      </c>
      <c r="C19" s="465">
        <v>4</v>
      </c>
      <c r="D19" s="389"/>
      <c r="E19" s="390" t="s">
        <v>173</v>
      </c>
      <c r="F19" s="390" t="s">
        <v>174</v>
      </c>
      <c r="G19" s="390" t="s">
        <v>175</v>
      </c>
      <c r="H19" s="390" t="s">
        <v>176</v>
      </c>
      <c r="I19" s="389"/>
      <c r="J19" s="389"/>
      <c r="K19" s="450" t="s">
        <v>89</v>
      </c>
      <c r="L19" s="432">
        <v>2.1944444444444444E-2</v>
      </c>
    </row>
    <row r="20" spans="1:12" ht="14.25" customHeight="1">
      <c r="A20" s="392">
        <v>19</v>
      </c>
      <c r="B20" s="392" t="s">
        <v>177</v>
      </c>
      <c r="C20" s="393">
        <v>4</v>
      </c>
      <c r="D20" s="393"/>
      <c r="E20" s="394" t="s">
        <v>379</v>
      </c>
      <c r="F20" s="394" t="s">
        <v>380</v>
      </c>
      <c r="G20" s="394" t="s">
        <v>381</v>
      </c>
      <c r="H20" s="394" t="s">
        <v>382</v>
      </c>
      <c r="I20" s="394"/>
      <c r="J20" s="394"/>
      <c r="K20" s="395" t="s">
        <v>89</v>
      </c>
      <c r="L20" s="396">
        <v>2.1990740740740741E-2</v>
      </c>
    </row>
    <row r="21" spans="1:12" ht="14.25" customHeight="1">
      <c r="A21" s="392">
        <v>20</v>
      </c>
      <c r="B21" s="388" t="s">
        <v>126</v>
      </c>
      <c r="C21" s="465">
        <v>4</v>
      </c>
      <c r="D21" s="389"/>
      <c r="E21" s="390" t="s">
        <v>383</v>
      </c>
      <c r="F21" s="390" t="s">
        <v>384</v>
      </c>
      <c r="G21" s="429" t="s">
        <v>385</v>
      </c>
      <c r="H21" s="429" t="s">
        <v>386</v>
      </c>
      <c r="I21" s="430"/>
      <c r="J21" s="430"/>
      <c r="K21" s="391" t="s">
        <v>89</v>
      </c>
      <c r="L21" s="432">
        <v>2.224537037037037E-2</v>
      </c>
    </row>
    <row r="22" spans="1:12" ht="14.25" customHeight="1">
      <c r="A22" s="392">
        <v>21</v>
      </c>
      <c r="B22" s="382" t="s">
        <v>121</v>
      </c>
      <c r="C22" s="383">
        <v>4</v>
      </c>
      <c r="D22" s="383">
        <v>5</v>
      </c>
      <c r="E22" s="399" t="s">
        <v>432</v>
      </c>
      <c r="F22" s="399" t="s">
        <v>433</v>
      </c>
      <c r="G22" s="399" t="s">
        <v>434</v>
      </c>
      <c r="H22" s="399" t="s">
        <v>435</v>
      </c>
      <c r="I22" s="385"/>
      <c r="J22" s="385"/>
      <c r="K22" s="386" t="s">
        <v>89</v>
      </c>
      <c r="L22" s="398">
        <v>2.238425925925926E-2</v>
      </c>
    </row>
    <row r="23" spans="1:12" ht="14.25" customHeight="1">
      <c r="A23" s="392">
        <v>22</v>
      </c>
      <c r="B23" s="397" t="s">
        <v>258</v>
      </c>
      <c r="C23" s="427">
        <v>4</v>
      </c>
      <c r="D23" s="427">
        <v>1</v>
      </c>
      <c r="E23" s="449" t="s">
        <v>436</v>
      </c>
      <c r="F23" s="449" t="s">
        <v>437</v>
      </c>
      <c r="G23" s="449" t="s">
        <v>438</v>
      </c>
      <c r="H23" s="449" t="s">
        <v>382</v>
      </c>
      <c r="I23" s="449" t="s">
        <v>439</v>
      </c>
      <c r="J23" s="449" t="s">
        <v>440</v>
      </c>
      <c r="K23" s="428" t="s">
        <v>89</v>
      </c>
      <c r="L23" s="405">
        <v>2.2569444444444444E-2</v>
      </c>
    </row>
    <row r="24" spans="1:12" ht="14.25" customHeight="1">
      <c r="A24" s="392">
        <v>23</v>
      </c>
      <c r="B24" s="382" t="s">
        <v>187</v>
      </c>
      <c r="C24" s="383">
        <v>4</v>
      </c>
      <c r="D24" s="383">
        <v>1</v>
      </c>
      <c r="E24" s="385" t="s">
        <v>500</v>
      </c>
      <c r="F24" s="385" t="s">
        <v>501</v>
      </c>
      <c r="G24" s="385" t="s">
        <v>502</v>
      </c>
      <c r="H24" s="385" t="s">
        <v>503</v>
      </c>
      <c r="I24" s="385"/>
      <c r="J24" s="385"/>
      <c r="K24" s="386" t="s">
        <v>89</v>
      </c>
      <c r="L24" s="398">
        <v>2.2731481481481481E-2</v>
      </c>
    </row>
    <row r="25" spans="1:12" ht="14.25" customHeight="1">
      <c r="A25" s="392">
        <v>24</v>
      </c>
      <c r="B25" s="392" t="s">
        <v>150</v>
      </c>
      <c r="C25" s="393">
        <v>4</v>
      </c>
      <c r="D25" s="393"/>
      <c r="E25" s="394" t="s">
        <v>504</v>
      </c>
      <c r="F25" s="394" t="s">
        <v>505</v>
      </c>
      <c r="G25" s="394" t="s">
        <v>506</v>
      </c>
      <c r="H25" s="394" t="s">
        <v>507</v>
      </c>
      <c r="I25" s="394"/>
      <c r="J25" s="394"/>
      <c r="K25" s="451" t="s">
        <v>89</v>
      </c>
      <c r="L25" s="396">
        <v>2.2824074074074073E-2</v>
      </c>
    </row>
    <row r="26" spans="1:12" ht="14.25" customHeight="1">
      <c r="A26" s="392">
        <v>25</v>
      </c>
      <c r="B26" s="392" t="s">
        <v>150</v>
      </c>
      <c r="C26" s="393">
        <v>4</v>
      </c>
      <c r="D26" s="393"/>
      <c r="E26" s="394" t="s">
        <v>508</v>
      </c>
      <c r="F26" s="394" t="s">
        <v>509</v>
      </c>
      <c r="G26" s="394" t="s">
        <v>510</v>
      </c>
      <c r="H26" s="394" t="s">
        <v>154</v>
      </c>
      <c r="I26" s="394"/>
      <c r="J26" s="394"/>
      <c r="K26" s="395" t="s">
        <v>89</v>
      </c>
      <c r="L26" s="396">
        <v>2.3090277777777779E-2</v>
      </c>
    </row>
    <row r="27" spans="1:12" ht="14.25" customHeight="1">
      <c r="A27" s="392">
        <v>26</v>
      </c>
      <c r="B27" s="397" t="s">
        <v>258</v>
      </c>
      <c r="C27" s="427">
        <v>4</v>
      </c>
      <c r="D27" s="427">
        <v>4</v>
      </c>
      <c r="E27" s="449" t="s">
        <v>511</v>
      </c>
      <c r="F27" s="449" t="s">
        <v>512</v>
      </c>
      <c r="G27" s="449" t="s">
        <v>513</v>
      </c>
      <c r="H27" s="449" t="s">
        <v>514</v>
      </c>
      <c r="I27" s="449"/>
      <c r="J27" s="449"/>
      <c r="K27" s="428" t="s">
        <v>89</v>
      </c>
      <c r="L27" s="405">
        <v>2.3599537037037037E-2</v>
      </c>
    </row>
    <row r="28" spans="1:12">
      <c r="A28" s="392">
        <v>27</v>
      </c>
      <c r="B28" s="382" t="s">
        <v>215</v>
      </c>
      <c r="C28" s="383">
        <v>4</v>
      </c>
      <c r="D28" s="383">
        <v>8</v>
      </c>
      <c r="E28" s="452" t="s">
        <v>515</v>
      </c>
      <c r="F28" s="452" t="s">
        <v>516</v>
      </c>
      <c r="G28" s="452" t="s">
        <v>517</v>
      </c>
      <c r="H28" s="452" t="s">
        <v>159</v>
      </c>
      <c r="I28" s="452"/>
      <c r="J28" s="452"/>
      <c r="K28" s="403" t="s">
        <v>89</v>
      </c>
      <c r="L28" s="387">
        <v>2.3842592592592592E-2</v>
      </c>
    </row>
    <row r="29" spans="1:12">
      <c r="A29" s="392">
        <v>28</v>
      </c>
      <c r="B29" s="392" t="s">
        <v>415</v>
      </c>
      <c r="C29" s="393">
        <v>4</v>
      </c>
      <c r="D29" s="393">
        <v>7</v>
      </c>
      <c r="E29" s="394" t="s">
        <v>518</v>
      </c>
      <c r="F29" s="394" t="s">
        <v>519</v>
      </c>
      <c r="G29" s="394" t="s">
        <v>520</v>
      </c>
      <c r="H29" s="394" t="s">
        <v>521</v>
      </c>
      <c r="I29" s="394"/>
      <c r="J29" s="394"/>
      <c r="K29" s="395" t="s">
        <v>89</v>
      </c>
      <c r="L29" s="396">
        <v>2.3900462962962964E-2</v>
      </c>
    </row>
    <row r="30" spans="1:12">
      <c r="A30" s="392">
        <v>29</v>
      </c>
      <c r="B30" s="441" t="s">
        <v>136</v>
      </c>
      <c r="C30" s="453">
        <v>4</v>
      </c>
      <c r="D30" s="453">
        <v>13</v>
      </c>
      <c r="E30" s="454" t="s">
        <v>522</v>
      </c>
      <c r="F30" s="454" t="s">
        <v>159</v>
      </c>
      <c r="G30" s="454" t="s">
        <v>523</v>
      </c>
      <c r="H30" s="454" t="s">
        <v>524</v>
      </c>
      <c r="I30" s="454"/>
      <c r="J30" s="454"/>
      <c r="K30" s="453" t="s">
        <v>89</v>
      </c>
      <c r="L30" s="455">
        <v>2.4398148148148148E-2</v>
      </c>
    </row>
    <row r="31" spans="1:12">
      <c r="A31" s="392">
        <v>30</v>
      </c>
      <c r="B31" s="382" t="s">
        <v>215</v>
      </c>
      <c r="C31" s="383">
        <v>4</v>
      </c>
      <c r="D31" s="383">
        <v>29</v>
      </c>
      <c r="E31" s="385" t="s">
        <v>555</v>
      </c>
      <c r="F31" s="385" t="s">
        <v>556</v>
      </c>
      <c r="G31" s="385" t="s">
        <v>557</v>
      </c>
      <c r="H31" s="385" t="s">
        <v>558</v>
      </c>
      <c r="I31" s="385"/>
      <c r="J31" s="385"/>
      <c r="K31" s="386" t="s">
        <v>89</v>
      </c>
      <c r="L31" s="398">
        <v>2.4594907407407409E-2</v>
      </c>
    </row>
    <row r="32" spans="1:12" ht="15">
      <c r="A32" s="392">
        <v>31</v>
      </c>
      <c r="B32" s="388" t="s">
        <v>126</v>
      </c>
      <c r="C32" s="433">
        <v>4</v>
      </c>
      <c r="D32" s="389"/>
      <c r="E32" s="390" t="s">
        <v>736</v>
      </c>
      <c r="F32" s="390" t="s">
        <v>737</v>
      </c>
      <c r="G32" s="390" t="s">
        <v>738</v>
      </c>
      <c r="H32" s="390" t="s">
        <v>474</v>
      </c>
      <c r="I32" s="389"/>
      <c r="J32" s="389"/>
      <c r="K32" s="431" t="s">
        <v>89</v>
      </c>
      <c r="L32" s="432">
        <v>2.4652777777777777E-2</v>
      </c>
    </row>
    <row r="33" spans="1:12">
      <c r="A33" s="392">
        <v>32</v>
      </c>
      <c r="B33" s="392" t="s">
        <v>177</v>
      </c>
      <c r="C33" s="393">
        <v>4</v>
      </c>
      <c r="D33" s="393"/>
      <c r="E33" s="394" t="s">
        <v>579</v>
      </c>
      <c r="F33" s="394" t="s">
        <v>580</v>
      </c>
      <c r="G33" s="394" t="s">
        <v>570</v>
      </c>
      <c r="H33" s="394" t="s">
        <v>558</v>
      </c>
      <c r="I33" s="394"/>
      <c r="J33" s="394"/>
      <c r="K33" s="395" t="s">
        <v>89</v>
      </c>
      <c r="L33" s="396">
        <v>2.5462962962962962E-2</v>
      </c>
    </row>
    <row r="34" spans="1:12">
      <c r="A34" s="392">
        <v>33</v>
      </c>
      <c r="B34" s="382" t="s">
        <v>215</v>
      </c>
      <c r="C34" s="383">
        <v>4</v>
      </c>
      <c r="D34" s="383">
        <v>34</v>
      </c>
      <c r="E34" s="384" t="s">
        <v>256</v>
      </c>
      <c r="F34" s="384" t="s">
        <v>481</v>
      </c>
      <c r="G34" s="384" t="s">
        <v>581</v>
      </c>
      <c r="H34" s="384" t="s">
        <v>582</v>
      </c>
      <c r="I34" s="384"/>
      <c r="J34" s="384"/>
      <c r="K34" s="386" t="s">
        <v>89</v>
      </c>
      <c r="L34" s="387">
        <v>2.7256944444444445E-2</v>
      </c>
    </row>
    <row r="35" spans="1:12">
      <c r="A35" s="392">
        <v>34</v>
      </c>
      <c r="B35" s="392" t="s">
        <v>150</v>
      </c>
      <c r="C35" s="393">
        <v>4</v>
      </c>
      <c r="D35" s="393"/>
      <c r="E35" s="394" t="s">
        <v>598</v>
      </c>
      <c r="F35" s="394" t="s">
        <v>599</v>
      </c>
      <c r="G35" s="394" t="s">
        <v>600</v>
      </c>
      <c r="H35" s="394" t="s">
        <v>601</v>
      </c>
      <c r="I35" s="394"/>
      <c r="J35" s="394"/>
      <c r="K35" s="395" t="s">
        <v>89</v>
      </c>
      <c r="L35" s="396">
        <v>2.7858796296296295E-2</v>
      </c>
    </row>
    <row r="36" spans="1:12">
      <c r="A36" s="392">
        <v>35</v>
      </c>
      <c r="B36" s="382" t="s">
        <v>215</v>
      </c>
      <c r="C36" s="403">
        <v>4</v>
      </c>
      <c r="D36" s="403">
        <v>18</v>
      </c>
      <c r="E36" s="422" t="s">
        <v>721</v>
      </c>
      <c r="F36" s="422" t="s">
        <v>189</v>
      </c>
      <c r="G36" s="422" t="s">
        <v>722</v>
      </c>
      <c r="H36" s="422" t="s">
        <v>191</v>
      </c>
      <c r="I36" s="422"/>
      <c r="J36" s="422"/>
      <c r="K36" s="403" t="s">
        <v>89</v>
      </c>
      <c r="L36" s="423">
        <v>2.9687499999999999E-2</v>
      </c>
    </row>
    <row r="37" spans="1:12">
      <c r="A37" s="392">
        <v>36</v>
      </c>
      <c r="B37" s="382" t="s">
        <v>215</v>
      </c>
      <c r="C37" s="403">
        <v>4</v>
      </c>
      <c r="D37" s="424">
        <v>27</v>
      </c>
      <c r="E37" s="384" t="s">
        <v>723</v>
      </c>
      <c r="F37" s="384" t="s">
        <v>724</v>
      </c>
      <c r="G37" s="384" t="s">
        <v>725</v>
      </c>
      <c r="H37" s="384" t="s">
        <v>154</v>
      </c>
      <c r="I37" s="425" t="s">
        <v>544</v>
      </c>
      <c r="J37" s="425" t="s">
        <v>191</v>
      </c>
      <c r="K37" s="426" t="s">
        <v>89</v>
      </c>
      <c r="L37" s="423">
        <v>3.0092592592592591E-2</v>
      </c>
    </row>
    <row r="38" spans="1:12" ht="15">
      <c r="A38" s="392">
        <v>37</v>
      </c>
      <c r="B38" s="388" t="s">
        <v>126</v>
      </c>
      <c r="C38" s="433">
        <v>4</v>
      </c>
      <c r="D38" s="389"/>
      <c r="E38" s="390" t="s">
        <v>387</v>
      </c>
      <c r="F38" s="390" t="s">
        <v>388</v>
      </c>
      <c r="G38" s="429" t="s">
        <v>389</v>
      </c>
      <c r="H38" s="429" t="s">
        <v>189</v>
      </c>
      <c r="I38" s="430"/>
      <c r="J38" s="430"/>
      <c r="K38" s="431" t="s">
        <v>89</v>
      </c>
      <c r="L38" s="432">
        <v>3.1087962962962963E-2</v>
      </c>
    </row>
    <row r="39" spans="1:12">
      <c r="A39" s="392">
        <v>38</v>
      </c>
      <c r="B39" s="392" t="s">
        <v>767</v>
      </c>
      <c r="C39" s="393">
        <v>4</v>
      </c>
      <c r="D39" s="393">
        <v>5</v>
      </c>
      <c r="E39" s="394" t="s">
        <v>768</v>
      </c>
      <c r="F39" s="394" t="s">
        <v>413</v>
      </c>
      <c r="G39" s="394" t="s">
        <v>769</v>
      </c>
      <c r="H39" s="394" t="s">
        <v>770</v>
      </c>
      <c r="I39" s="394"/>
      <c r="J39" s="394"/>
      <c r="K39" s="395" t="s">
        <v>89</v>
      </c>
      <c r="L39" s="405" t="s">
        <v>633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5E170-283F-42D5-82FE-4AD51FE2D8D1}">
  <dimension ref="A1:L37"/>
  <sheetViews>
    <sheetView workbookViewId="0">
      <selection activeCell="A29" sqref="A29:A37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498">
        <v>1</v>
      </c>
      <c r="B2" s="413" t="s">
        <v>126</v>
      </c>
      <c r="C2" s="499">
        <v>4</v>
      </c>
      <c r="D2" s="499"/>
      <c r="E2" s="415" t="s">
        <v>127</v>
      </c>
      <c r="F2" s="415" t="s">
        <v>128</v>
      </c>
      <c r="G2" s="415" t="s">
        <v>129</v>
      </c>
      <c r="H2" s="415" t="s">
        <v>130</v>
      </c>
      <c r="I2" s="414"/>
      <c r="J2" s="414"/>
      <c r="K2" s="500" t="s">
        <v>131</v>
      </c>
      <c r="L2" s="501">
        <v>1.3715277777777778E-2</v>
      </c>
    </row>
    <row r="3" spans="1:12" ht="14.25" customHeight="1">
      <c r="A3" s="498">
        <v>2</v>
      </c>
      <c r="B3" s="460" t="s">
        <v>136</v>
      </c>
      <c r="C3" s="461">
        <v>4</v>
      </c>
      <c r="D3" s="461">
        <v>10</v>
      </c>
      <c r="E3" s="462" t="s">
        <v>146</v>
      </c>
      <c r="F3" s="462" t="s">
        <v>147</v>
      </c>
      <c r="G3" s="462" t="s">
        <v>148</v>
      </c>
      <c r="H3" s="462" t="s">
        <v>149</v>
      </c>
      <c r="I3" s="462"/>
      <c r="J3" s="462"/>
      <c r="K3" s="502" t="s">
        <v>131</v>
      </c>
      <c r="L3" s="464">
        <v>1.4675925925925926E-2</v>
      </c>
    </row>
    <row r="4" spans="1:12" ht="14.25" customHeight="1">
      <c r="A4" s="498">
        <v>3</v>
      </c>
      <c r="B4" s="413" t="s">
        <v>126</v>
      </c>
      <c r="C4" s="499">
        <v>4</v>
      </c>
      <c r="D4" s="499"/>
      <c r="E4" s="415" t="s">
        <v>169</v>
      </c>
      <c r="F4" s="415" t="s">
        <v>170</v>
      </c>
      <c r="G4" s="415" t="s">
        <v>171</v>
      </c>
      <c r="H4" s="415" t="s">
        <v>172</v>
      </c>
      <c r="I4" s="414"/>
      <c r="J4" s="414"/>
      <c r="K4" s="500" t="s">
        <v>131</v>
      </c>
      <c r="L4" s="501">
        <v>1.4756944444444444E-2</v>
      </c>
    </row>
    <row r="5" spans="1:12" ht="14.25" customHeight="1">
      <c r="A5" s="498">
        <v>4</v>
      </c>
      <c r="B5" s="382" t="s">
        <v>132</v>
      </c>
      <c r="C5" s="383">
        <v>4</v>
      </c>
      <c r="D5" s="383">
        <v>7</v>
      </c>
      <c r="E5" s="385" t="s">
        <v>274</v>
      </c>
      <c r="F5" s="385" t="s">
        <v>275</v>
      </c>
      <c r="G5" s="385" t="s">
        <v>276</v>
      </c>
      <c r="H5" s="385" t="s">
        <v>149</v>
      </c>
      <c r="I5" s="385"/>
      <c r="J5" s="385"/>
      <c r="K5" s="386" t="s">
        <v>131</v>
      </c>
      <c r="L5" s="398">
        <v>1.4814814814814815E-2</v>
      </c>
    </row>
    <row r="6" spans="1:12" ht="14.25" customHeight="1">
      <c r="A6" s="498">
        <v>5</v>
      </c>
      <c r="B6" s="466" t="s">
        <v>126</v>
      </c>
      <c r="C6" s="472">
        <v>4</v>
      </c>
      <c r="D6" s="472"/>
      <c r="E6" s="468" t="s">
        <v>281</v>
      </c>
      <c r="F6" s="468" t="s">
        <v>282</v>
      </c>
      <c r="G6" s="468" t="s">
        <v>283</v>
      </c>
      <c r="H6" s="468" t="s">
        <v>166</v>
      </c>
      <c r="I6" s="467"/>
      <c r="J6" s="467"/>
      <c r="K6" s="477" t="s">
        <v>131</v>
      </c>
      <c r="L6" s="473">
        <v>1.4976851851851852E-2</v>
      </c>
    </row>
    <row r="7" spans="1:12" ht="14.25" customHeight="1">
      <c r="A7" s="498">
        <v>6</v>
      </c>
      <c r="B7" s="397" t="s">
        <v>150</v>
      </c>
      <c r="C7" s="427">
        <v>4</v>
      </c>
      <c r="D7" s="427"/>
      <c r="E7" s="449" t="s">
        <v>295</v>
      </c>
      <c r="F7" s="449" t="s">
        <v>296</v>
      </c>
      <c r="G7" s="449" t="s">
        <v>222</v>
      </c>
      <c r="H7" s="449" t="s">
        <v>297</v>
      </c>
      <c r="I7" s="449"/>
      <c r="J7" s="449"/>
      <c r="K7" s="428" t="s">
        <v>131</v>
      </c>
      <c r="L7" s="405">
        <v>1.5277777777777777E-2</v>
      </c>
    </row>
    <row r="8" spans="1:12" ht="14.25" customHeight="1">
      <c r="A8" s="498">
        <v>7</v>
      </c>
      <c r="B8" s="466" t="s">
        <v>126</v>
      </c>
      <c r="C8" s="471">
        <v>4</v>
      </c>
      <c r="D8" s="472"/>
      <c r="E8" s="468" t="s">
        <v>298</v>
      </c>
      <c r="F8" s="468" t="s">
        <v>294</v>
      </c>
      <c r="G8" s="468" t="s">
        <v>299</v>
      </c>
      <c r="H8" s="468" t="s">
        <v>300</v>
      </c>
      <c r="I8" s="467"/>
      <c r="J8" s="467"/>
      <c r="K8" s="469" t="s">
        <v>131</v>
      </c>
      <c r="L8" s="473">
        <v>1.5648148148148147E-2</v>
      </c>
    </row>
    <row r="9" spans="1:12" ht="14.25" customHeight="1">
      <c r="A9" s="498">
        <v>8</v>
      </c>
      <c r="B9" s="441" t="s">
        <v>136</v>
      </c>
      <c r="C9" s="442">
        <v>4</v>
      </c>
      <c r="D9" s="442">
        <v>5</v>
      </c>
      <c r="E9" s="454" t="s">
        <v>301</v>
      </c>
      <c r="F9" s="454" t="s">
        <v>302</v>
      </c>
      <c r="G9" s="454" t="s">
        <v>303</v>
      </c>
      <c r="H9" s="443" t="s">
        <v>304</v>
      </c>
      <c r="I9" s="443"/>
      <c r="J9" s="443"/>
      <c r="K9" s="483" t="s">
        <v>131</v>
      </c>
      <c r="L9" s="445">
        <v>1.5682870370370371E-2</v>
      </c>
    </row>
    <row r="10" spans="1:12" ht="14.25" customHeight="1">
      <c r="A10" s="498">
        <v>9</v>
      </c>
      <c r="B10" s="397" t="s">
        <v>305</v>
      </c>
      <c r="C10" s="427">
        <v>4</v>
      </c>
      <c r="D10" s="427">
        <v>4</v>
      </c>
      <c r="E10" s="449" t="s">
        <v>306</v>
      </c>
      <c r="F10" s="449" t="s">
        <v>147</v>
      </c>
      <c r="G10" s="449" t="s">
        <v>92</v>
      </c>
      <c r="H10" s="449" t="s">
        <v>93</v>
      </c>
      <c r="I10" s="449"/>
      <c r="J10" s="449"/>
      <c r="K10" s="428" t="s">
        <v>131</v>
      </c>
      <c r="L10" s="405">
        <v>1.5740740740740739E-2</v>
      </c>
    </row>
    <row r="11" spans="1:12" ht="14.25" customHeight="1">
      <c r="A11" s="498">
        <v>10</v>
      </c>
      <c r="B11" s="382" t="s">
        <v>307</v>
      </c>
      <c r="C11" s="383">
        <v>4</v>
      </c>
      <c r="D11" s="383">
        <v>3</v>
      </c>
      <c r="E11" s="385" t="s">
        <v>308</v>
      </c>
      <c r="F11" s="385" t="s">
        <v>309</v>
      </c>
      <c r="G11" s="384" t="s">
        <v>310</v>
      </c>
      <c r="H11" s="385" t="s">
        <v>311</v>
      </c>
      <c r="I11" s="385"/>
      <c r="J11" s="385"/>
      <c r="K11" s="386" t="s">
        <v>131</v>
      </c>
      <c r="L11" s="398">
        <v>1.6307870370370372E-2</v>
      </c>
    </row>
    <row r="12" spans="1:12" ht="14.25" customHeight="1">
      <c r="A12" s="498">
        <v>11</v>
      </c>
      <c r="B12" s="441" t="s">
        <v>136</v>
      </c>
      <c r="C12" s="481">
        <v>4</v>
      </c>
      <c r="D12" s="442">
        <v>4</v>
      </c>
      <c r="E12" s="482" t="s">
        <v>312</v>
      </c>
      <c r="F12" s="482" t="s">
        <v>170</v>
      </c>
      <c r="G12" s="482" t="s">
        <v>313</v>
      </c>
      <c r="H12" s="482" t="s">
        <v>314</v>
      </c>
      <c r="I12" s="482"/>
      <c r="J12" s="482"/>
      <c r="K12" s="483" t="s">
        <v>131</v>
      </c>
      <c r="L12" s="484">
        <v>1.6562500000000001E-2</v>
      </c>
    </row>
    <row r="13" spans="1:12" ht="14.25" customHeight="1">
      <c r="A13" s="498">
        <v>12</v>
      </c>
      <c r="B13" s="466" t="s">
        <v>126</v>
      </c>
      <c r="C13" s="472">
        <v>4</v>
      </c>
      <c r="D13" s="472"/>
      <c r="E13" s="468" t="s">
        <v>340</v>
      </c>
      <c r="F13" s="468" t="s">
        <v>341</v>
      </c>
      <c r="G13" s="468" t="s">
        <v>342</v>
      </c>
      <c r="H13" s="468" t="s">
        <v>343</v>
      </c>
      <c r="I13" s="467"/>
      <c r="J13" s="467"/>
      <c r="K13" s="477" t="s">
        <v>131</v>
      </c>
      <c r="L13" s="473">
        <v>1.695601851851852E-2</v>
      </c>
    </row>
    <row r="14" spans="1:12" ht="14.25" customHeight="1">
      <c r="A14" s="498">
        <v>13</v>
      </c>
      <c r="B14" s="397" t="s">
        <v>85</v>
      </c>
      <c r="C14" s="383">
        <v>4</v>
      </c>
      <c r="D14" s="383">
        <v>4</v>
      </c>
      <c r="E14" s="384" t="s">
        <v>344</v>
      </c>
      <c r="F14" s="384" t="s">
        <v>125</v>
      </c>
      <c r="G14" s="384" t="s">
        <v>345</v>
      </c>
      <c r="H14" s="384" t="s">
        <v>343</v>
      </c>
      <c r="I14" s="384" t="s">
        <v>346</v>
      </c>
      <c r="J14" s="384" t="s">
        <v>347</v>
      </c>
      <c r="K14" s="386" t="s">
        <v>131</v>
      </c>
      <c r="L14" s="387">
        <v>1.7430555555555557E-2</v>
      </c>
    </row>
    <row r="15" spans="1:12" ht="14.25" customHeight="1">
      <c r="A15" s="498">
        <v>14</v>
      </c>
      <c r="B15" s="466" t="s">
        <v>126</v>
      </c>
      <c r="C15" s="471">
        <v>4</v>
      </c>
      <c r="D15" s="472"/>
      <c r="E15" s="468" t="s">
        <v>348</v>
      </c>
      <c r="F15" s="468" t="s">
        <v>349</v>
      </c>
      <c r="G15" s="468" t="s">
        <v>350</v>
      </c>
      <c r="H15" s="468" t="s">
        <v>319</v>
      </c>
      <c r="I15" s="468" t="s">
        <v>350</v>
      </c>
      <c r="J15" s="468" t="s">
        <v>351</v>
      </c>
      <c r="K15" s="469" t="s">
        <v>131</v>
      </c>
      <c r="L15" s="473">
        <v>1.7511574074074075E-2</v>
      </c>
    </row>
    <row r="16" spans="1:12" ht="14.25" customHeight="1">
      <c r="A16" s="498">
        <v>15</v>
      </c>
      <c r="B16" s="382" t="s">
        <v>115</v>
      </c>
      <c r="C16" s="383">
        <v>4</v>
      </c>
      <c r="D16" s="383">
        <v>11</v>
      </c>
      <c r="E16" s="385" t="s">
        <v>352</v>
      </c>
      <c r="F16" s="385" t="s">
        <v>353</v>
      </c>
      <c r="G16" s="385" t="s">
        <v>354</v>
      </c>
      <c r="H16" s="385" t="s">
        <v>355</v>
      </c>
      <c r="I16" s="385"/>
      <c r="J16" s="385"/>
      <c r="K16" s="386" t="s">
        <v>131</v>
      </c>
      <c r="L16" s="398">
        <v>1.7662037037037039E-2</v>
      </c>
    </row>
    <row r="17" spans="1:12" ht="14.25" customHeight="1">
      <c r="A17" s="498">
        <v>16</v>
      </c>
      <c r="B17" s="397" t="s">
        <v>258</v>
      </c>
      <c r="C17" s="427">
        <v>4</v>
      </c>
      <c r="D17" s="427">
        <v>7</v>
      </c>
      <c r="E17" s="449" t="s">
        <v>360</v>
      </c>
      <c r="F17" s="449" t="s">
        <v>361</v>
      </c>
      <c r="G17" s="449" t="s">
        <v>362</v>
      </c>
      <c r="H17" s="449" t="s">
        <v>363</v>
      </c>
      <c r="I17" s="449"/>
      <c r="J17" s="449"/>
      <c r="K17" s="428" t="s">
        <v>131</v>
      </c>
      <c r="L17" s="405">
        <v>1.7997685185185186E-2</v>
      </c>
    </row>
    <row r="18" spans="1:12" ht="14.25" customHeight="1">
      <c r="A18" s="498">
        <v>17</v>
      </c>
      <c r="B18" s="466" t="s">
        <v>126</v>
      </c>
      <c r="C18" s="471">
        <v>4</v>
      </c>
      <c r="D18" s="472"/>
      <c r="E18" s="468" t="s">
        <v>390</v>
      </c>
      <c r="F18" s="468" t="s">
        <v>304</v>
      </c>
      <c r="G18" s="478" t="s">
        <v>391</v>
      </c>
      <c r="H18" s="478" t="s">
        <v>193</v>
      </c>
      <c r="I18" s="478" t="s">
        <v>392</v>
      </c>
      <c r="J18" s="478" t="s">
        <v>393</v>
      </c>
      <c r="K18" s="479" t="s">
        <v>131</v>
      </c>
      <c r="L18" s="473">
        <v>1.8055555555555554E-2</v>
      </c>
    </row>
    <row r="19" spans="1:12" ht="14.25" customHeight="1">
      <c r="A19" s="498">
        <v>18</v>
      </c>
      <c r="B19" s="441" t="s">
        <v>136</v>
      </c>
      <c r="C19" s="442">
        <v>4</v>
      </c>
      <c r="D19" s="442">
        <v>11</v>
      </c>
      <c r="E19" s="443" t="s">
        <v>394</v>
      </c>
      <c r="F19" s="443" t="s">
        <v>395</v>
      </c>
      <c r="G19" s="443" t="s">
        <v>396</v>
      </c>
      <c r="H19" s="443" t="s">
        <v>397</v>
      </c>
      <c r="I19" s="443"/>
      <c r="J19" s="443"/>
      <c r="K19" s="444" t="s">
        <v>131</v>
      </c>
      <c r="L19" s="445">
        <v>1.8414351851851852E-2</v>
      </c>
    </row>
    <row r="20" spans="1:12" ht="14.25" customHeight="1">
      <c r="A20" s="498">
        <v>19</v>
      </c>
      <c r="B20" s="382" t="s">
        <v>307</v>
      </c>
      <c r="C20" s="383">
        <v>4</v>
      </c>
      <c r="D20" s="383">
        <v>5</v>
      </c>
      <c r="E20" s="385" t="s">
        <v>408</v>
      </c>
      <c r="F20" s="385" t="s">
        <v>314</v>
      </c>
      <c r="G20" s="385" t="s">
        <v>409</v>
      </c>
      <c r="H20" s="385" t="s">
        <v>294</v>
      </c>
      <c r="I20" s="385"/>
      <c r="J20" s="385"/>
      <c r="K20" s="386" t="s">
        <v>131</v>
      </c>
      <c r="L20" s="398">
        <v>1.8541666666666668E-2</v>
      </c>
    </row>
    <row r="21" spans="1:12" ht="14.25" customHeight="1">
      <c r="A21" s="498">
        <v>20</v>
      </c>
      <c r="B21" s="397" t="s">
        <v>415</v>
      </c>
      <c r="C21" s="427">
        <v>4</v>
      </c>
      <c r="D21" s="427">
        <v>5</v>
      </c>
      <c r="E21" s="449" t="s">
        <v>94</v>
      </c>
      <c r="F21" s="449" t="s">
        <v>95</v>
      </c>
      <c r="G21" s="449" t="s">
        <v>441</v>
      </c>
      <c r="H21" s="449" t="s">
        <v>442</v>
      </c>
      <c r="I21" s="449"/>
      <c r="J21" s="449"/>
      <c r="K21" s="428" t="s">
        <v>131</v>
      </c>
      <c r="L21" s="405">
        <v>1.8576388888888889E-2</v>
      </c>
    </row>
    <row r="22" spans="1:12" ht="14.25" customHeight="1">
      <c r="A22" s="498">
        <v>21</v>
      </c>
      <c r="B22" s="397" t="s">
        <v>258</v>
      </c>
      <c r="C22" s="427">
        <v>4</v>
      </c>
      <c r="D22" s="427">
        <v>6</v>
      </c>
      <c r="E22" s="449" t="s">
        <v>443</v>
      </c>
      <c r="F22" s="449" t="s">
        <v>95</v>
      </c>
      <c r="G22" s="449" t="s">
        <v>444</v>
      </c>
      <c r="H22" s="449" t="s">
        <v>445</v>
      </c>
      <c r="I22" s="449"/>
      <c r="J22" s="449"/>
      <c r="K22" s="428" t="s">
        <v>131</v>
      </c>
      <c r="L22" s="405">
        <v>1.8854166666666668E-2</v>
      </c>
    </row>
    <row r="23" spans="1:12" ht="14.25" customHeight="1">
      <c r="A23" s="498">
        <v>22</v>
      </c>
      <c r="B23" s="382" t="s">
        <v>121</v>
      </c>
      <c r="C23" s="383">
        <v>4</v>
      </c>
      <c r="D23" s="383">
        <v>7</v>
      </c>
      <c r="E23" s="399" t="s">
        <v>446</v>
      </c>
      <c r="F23" s="399" t="s">
        <v>447</v>
      </c>
      <c r="G23" s="399" t="s">
        <v>448</v>
      </c>
      <c r="H23" s="399" t="s">
        <v>449</v>
      </c>
      <c r="I23" s="384"/>
      <c r="J23" s="384"/>
      <c r="K23" s="386" t="s">
        <v>131</v>
      </c>
      <c r="L23" s="387">
        <v>1.8993055555555555E-2</v>
      </c>
    </row>
    <row r="24" spans="1:12" ht="14.25" customHeight="1">
      <c r="A24" s="498">
        <v>23</v>
      </c>
      <c r="B24" s="397" t="s">
        <v>177</v>
      </c>
      <c r="C24" s="427">
        <v>4</v>
      </c>
      <c r="D24" s="427"/>
      <c r="E24" s="449" t="s">
        <v>450</v>
      </c>
      <c r="F24" s="449" t="s">
        <v>451</v>
      </c>
      <c r="G24" s="449" t="s">
        <v>452</v>
      </c>
      <c r="H24" s="449" t="s">
        <v>453</v>
      </c>
      <c r="I24" s="449"/>
      <c r="J24" s="449"/>
      <c r="K24" s="428" t="s">
        <v>131</v>
      </c>
      <c r="L24" s="405">
        <v>1.9212962962962963E-2</v>
      </c>
    </row>
    <row r="25" spans="1:12" ht="14.25" customHeight="1">
      <c r="A25" s="498">
        <v>24</v>
      </c>
      <c r="B25" s="397" t="s">
        <v>155</v>
      </c>
      <c r="C25" s="427">
        <v>4</v>
      </c>
      <c r="D25" s="427">
        <v>6</v>
      </c>
      <c r="E25" s="401" t="s">
        <v>525</v>
      </c>
      <c r="F25" s="401" t="s">
        <v>224</v>
      </c>
      <c r="G25" s="401" t="s">
        <v>526</v>
      </c>
      <c r="H25" s="401" t="s">
        <v>378</v>
      </c>
      <c r="I25" s="401"/>
      <c r="J25" s="401"/>
      <c r="K25" s="428" t="s">
        <v>131</v>
      </c>
      <c r="L25" s="405">
        <v>1.9664351851851853E-2</v>
      </c>
    </row>
    <row r="26" spans="1:12" ht="14.25" customHeight="1">
      <c r="A26" s="498">
        <v>25</v>
      </c>
      <c r="B26" s="397" t="s">
        <v>415</v>
      </c>
      <c r="C26" s="427">
        <v>4</v>
      </c>
      <c r="D26" s="427">
        <v>6</v>
      </c>
      <c r="E26" s="449" t="s">
        <v>527</v>
      </c>
      <c r="F26" s="449" t="s">
        <v>528</v>
      </c>
      <c r="G26" s="449" t="s">
        <v>529</v>
      </c>
      <c r="H26" s="449" t="s">
        <v>530</v>
      </c>
      <c r="I26" s="449"/>
      <c r="J26" s="449"/>
      <c r="K26" s="428" t="s">
        <v>131</v>
      </c>
      <c r="L26" s="405">
        <v>1.9965277777777776E-2</v>
      </c>
    </row>
    <row r="27" spans="1:12" ht="14.25" customHeight="1">
      <c r="A27" s="498">
        <v>26</v>
      </c>
      <c r="B27" s="397" t="s">
        <v>150</v>
      </c>
      <c r="C27" s="427">
        <v>4</v>
      </c>
      <c r="D27" s="427"/>
      <c r="E27" s="449" t="s">
        <v>583</v>
      </c>
      <c r="F27" s="449" t="s">
        <v>584</v>
      </c>
      <c r="G27" s="449" t="s">
        <v>573</v>
      </c>
      <c r="H27" s="449" t="s">
        <v>585</v>
      </c>
      <c r="I27" s="449"/>
      <c r="J27" s="449"/>
      <c r="K27" s="428" t="s">
        <v>131</v>
      </c>
      <c r="L27" s="405">
        <v>2.013888888888889E-2</v>
      </c>
    </row>
    <row r="28" spans="1:12" ht="14.25" customHeight="1">
      <c r="A28" s="498">
        <v>27</v>
      </c>
      <c r="B28" s="397" t="s">
        <v>177</v>
      </c>
      <c r="C28" s="427">
        <v>4</v>
      </c>
      <c r="D28" s="427"/>
      <c r="E28" s="449" t="s">
        <v>604</v>
      </c>
      <c r="F28" s="449" t="s">
        <v>530</v>
      </c>
      <c r="G28" s="449" t="s">
        <v>605</v>
      </c>
      <c r="H28" s="449" t="s">
        <v>606</v>
      </c>
      <c r="I28" s="449"/>
      <c r="J28" s="449"/>
      <c r="K28" s="428" t="s">
        <v>131</v>
      </c>
      <c r="L28" s="405">
        <v>2.0775462962962964E-2</v>
      </c>
    </row>
    <row r="29" spans="1:12" ht="14.25" customHeight="1">
      <c r="A29" s="498">
        <v>28</v>
      </c>
      <c r="B29" s="397" t="s">
        <v>150</v>
      </c>
      <c r="C29" s="427">
        <v>4</v>
      </c>
      <c r="D29" s="427"/>
      <c r="E29" s="449" t="s">
        <v>645</v>
      </c>
      <c r="F29" s="449" t="s">
        <v>343</v>
      </c>
      <c r="G29" s="449" t="s">
        <v>646</v>
      </c>
      <c r="H29" s="449" t="s">
        <v>647</v>
      </c>
      <c r="I29" s="449"/>
      <c r="J29" s="449"/>
      <c r="K29" s="428" t="s">
        <v>131</v>
      </c>
      <c r="L29" s="405">
        <v>2.1122685185185185E-2</v>
      </c>
    </row>
    <row r="30" spans="1:12" ht="14.25" customHeight="1">
      <c r="A30" s="498">
        <v>29</v>
      </c>
      <c r="B30" s="397" t="s">
        <v>150</v>
      </c>
      <c r="C30" s="427">
        <v>4</v>
      </c>
      <c r="D30" s="427"/>
      <c r="E30" s="449" t="s">
        <v>648</v>
      </c>
      <c r="F30" s="449" t="s">
        <v>442</v>
      </c>
      <c r="G30" s="449" t="s">
        <v>649</v>
      </c>
      <c r="H30" s="449" t="s">
        <v>170</v>
      </c>
      <c r="I30" s="449" t="s">
        <v>650</v>
      </c>
      <c r="J30" s="449" t="s">
        <v>170</v>
      </c>
      <c r="K30" s="428" t="s">
        <v>131</v>
      </c>
      <c r="L30" s="405">
        <v>2.1412037037037038E-2</v>
      </c>
    </row>
    <row r="31" spans="1:12">
      <c r="A31" s="498">
        <v>30</v>
      </c>
      <c r="B31" s="397" t="s">
        <v>150</v>
      </c>
      <c r="C31" s="427">
        <v>4</v>
      </c>
      <c r="D31" s="427"/>
      <c r="E31" s="449" t="s">
        <v>651</v>
      </c>
      <c r="F31" s="449" t="s">
        <v>652</v>
      </c>
      <c r="G31" s="449" t="s">
        <v>653</v>
      </c>
      <c r="H31" s="449" t="s">
        <v>654</v>
      </c>
      <c r="I31" s="449"/>
      <c r="J31" s="449"/>
      <c r="K31" s="428" t="s">
        <v>131</v>
      </c>
      <c r="L31" s="405">
        <v>2.1527777777777778E-2</v>
      </c>
    </row>
    <row r="32" spans="1:12" ht="15">
      <c r="A32" s="498">
        <v>31</v>
      </c>
      <c r="B32" s="382" t="s">
        <v>210</v>
      </c>
      <c r="C32" s="383">
        <v>4</v>
      </c>
      <c r="D32" s="383">
        <v>19</v>
      </c>
      <c r="E32" s="385" t="s">
        <v>655</v>
      </c>
      <c r="F32" s="385" t="s">
        <v>656</v>
      </c>
      <c r="G32" s="446" t="s">
        <v>657</v>
      </c>
      <c r="H32" s="446" t="s">
        <v>658</v>
      </c>
      <c r="I32" s="385"/>
      <c r="J32" s="385"/>
      <c r="K32" s="386" t="s">
        <v>131</v>
      </c>
      <c r="L32" s="398">
        <v>2.2094907407407407E-2</v>
      </c>
    </row>
    <row r="33" spans="1:12">
      <c r="A33" s="498">
        <v>32</v>
      </c>
      <c r="B33" s="382" t="s">
        <v>115</v>
      </c>
      <c r="C33" s="383">
        <v>4</v>
      </c>
      <c r="D33" s="383">
        <v>26</v>
      </c>
      <c r="E33" s="385" t="s">
        <v>659</v>
      </c>
      <c r="F33" s="385" t="s">
        <v>660</v>
      </c>
      <c r="G33" s="385" t="s">
        <v>661</v>
      </c>
      <c r="H33" s="385" t="s">
        <v>662</v>
      </c>
      <c r="I33" s="385"/>
      <c r="J33" s="385"/>
      <c r="K33" s="386" t="s">
        <v>131</v>
      </c>
      <c r="L33" s="398">
        <v>2.3726851851851853E-2</v>
      </c>
    </row>
    <row r="34" spans="1:12">
      <c r="A34" s="498">
        <v>33</v>
      </c>
      <c r="B34" s="382" t="s">
        <v>307</v>
      </c>
      <c r="C34" s="383">
        <v>4</v>
      </c>
      <c r="D34" s="383">
        <v>7</v>
      </c>
      <c r="E34" s="385" t="s">
        <v>666</v>
      </c>
      <c r="F34" s="385" t="s">
        <v>728</v>
      </c>
      <c r="G34" s="385" t="s">
        <v>729</v>
      </c>
      <c r="H34" s="385" t="s">
        <v>172</v>
      </c>
      <c r="I34" s="385"/>
      <c r="J34" s="385"/>
      <c r="K34" s="386" t="s">
        <v>131</v>
      </c>
      <c r="L34" s="398">
        <v>2.3726851851851853E-2</v>
      </c>
    </row>
    <row r="35" spans="1:12" ht="15">
      <c r="A35" s="498">
        <v>34</v>
      </c>
      <c r="B35" s="466" t="s">
        <v>126</v>
      </c>
      <c r="C35" s="472">
        <v>4</v>
      </c>
      <c r="D35" s="472"/>
      <c r="E35" s="468" t="s">
        <v>739</v>
      </c>
      <c r="F35" s="468" t="s">
        <v>251</v>
      </c>
      <c r="G35" s="468" t="s">
        <v>740</v>
      </c>
      <c r="H35" s="468" t="s">
        <v>343</v>
      </c>
      <c r="I35" s="468" t="s">
        <v>741</v>
      </c>
      <c r="J35" s="468" t="s">
        <v>742</v>
      </c>
      <c r="K35" s="477" t="s">
        <v>131</v>
      </c>
      <c r="L35" s="473">
        <v>3.0671296296296297E-2</v>
      </c>
    </row>
    <row r="36" spans="1:12" ht="15">
      <c r="A36" s="498">
        <v>35</v>
      </c>
      <c r="B36" s="466" t="s">
        <v>126</v>
      </c>
      <c r="C36" s="472">
        <v>4</v>
      </c>
      <c r="D36" s="472"/>
      <c r="E36" s="468" t="s">
        <v>585</v>
      </c>
      <c r="F36" s="468" t="s">
        <v>743</v>
      </c>
      <c r="G36" s="468" t="s">
        <v>744</v>
      </c>
      <c r="H36" s="468" t="s">
        <v>745</v>
      </c>
      <c r="I36" s="468" t="s">
        <v>746</v>
      </c>
      <c r="J36" s="468" t="s">
        <v>166</v>
      </c>
      <c r="K36" s="477" t="s">
        <v>131</v>
      </c>
      <c r="L36" s="405" t="s">
        <v>633</v>
      </c>
    </row>
    <row r="37" spans="1:12">
      <c r="A37" s="498">
        <v>36</v>
      </c>
      <c r="B37" s="382" t="s">
        <v>774</v>
      </c>
      <c r="C37" s="383">
        <v>4</v>
      </c>
      <c r="D37" s="383">
        <v>29</v>
      </c>
      <c r="E37" s="384" t="s">
        <v>781</v>
      </c>
      <c r="F37" s="384" t="s">
        <v>782</v>
      </c>
      <c r="G37" s="384" t="s">
        <v>783</v>
      </c>
      <c r="H37" s="384" t="s">
        <v>784</v>
      </c>
      <c r="I37" s="385"/>
      <c r="J37" s="385"/>
      <c r="K37" s="386" t="s">
        <v>131</v>
      </c>
      <c r="L37" s="405" t="s">
        <v>633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29B2A-2729-4EA9-AB9B-AB9B43B5FBF3}">
  <dimension ref="A1:L12"/>
  <sheetViews>
    <sheetView workbookViewId="0">
      <selection activeCell="B2" sqref="B2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69">
        <v>1</v>
      </c>
      <c r="B2" s="503" t="s">
        <v>244</v>
      </c>
      <c r="C2" s="504">
        <v>4</v>
      </c>
      <c r="D2" s="504">
        <v>2</v>
      </c>
      <c r="E2" s="457" t="s">
        <v>245</v>
      </c>
      <c r="F2" s="457" t="s">
        <v>246</v>
      </c>
      <c r="G2" s="457" t="s">
        <v>247</v>
      </c>
      <c r="H2" s="457" t="s">
        <v>147</v>
      </c>
      <c r="I2" s="457"/>
      <c r="J2" s="457"/>
      <c r="K2" s="505" t="s">
        <v>186</v>
      </c>
      <c r="L2" s="506">
        <v>1.4513888888888889E-2</v>
      </c>
    </row>
    <row r="3" spans="1:12" ht="14.25" customHeight="1">
      <c r="A3" s="69">
        <v>2</v>
      </c>
      <c r="B3" s="407" t="s">
        <v>307</v>
      </c>
      <c r="C3" s="408">
        <v>4</v>
      </c>
      <c r="D3" s="408">
        <v>4</v>
      </c>
      <c r="E3" s="409" t="s">
        <v>336</v>
      </c>
      <c r="F3" s="409" t="s">
        <v>337</v>
      </c>
      <c r="G3" s="409" t="s">
        <v>338</v>
      </c>
      <c r="H3" s="409" t="s">
        <v>339</v>
      </c>
      <c r="I3" s="409"/>
      <c r="J3" s="409"/>
      <c r="K3" s="411" t="s">
        <v>186</v>
      </c>
      <c r="L3" s="507">
        <v>1.4814814814814815E-2</v>
      </c>
    </row>
    <row r="4" spans="1:12" ht="14.25" customHeight="1">
      <c r="A4" s="69">
        <v>3</v>
      </c>
      <c r="B4" s="503" t="s">
        <v>454</v>
      </c>
      <c r="C4" s="504">
        <v>4</v>
      </c>
      <c r="D4" s="504">
        <v>3</v>
      </c>
      <c r="E4" s="457" t="s">
        <v>455</v>
      </c>
      <c r="F4" s="457" t="s">
        <v>442</v>
      </c>
      <c r="G4" s="457" t="s">
        <v>456</v>
      </c>
      <c r="H4" s="457" t="s">
        <v>145</v>
      </c>
      <c r="I4" s="457"/>
      <c r="J4" s="457"/>
      <c r="K4" s="505" t="s">
        <v>186</v>
      </c>
      <c r="L4" s="506">
        <v>1.6458333333333332E-2</v>
      </c>
    </row>
    <row r="5" spans="1:12" ht="14.25" customHeight="1">
      <c r="A5" s="69">
        <v>4</v>
      </c>
      <c r="B5" s="466" t="s">
        <v>126</v>
      </c>
      <c r="C5" s="471">
        <v>4</v>
      </c>
      <c r="D5" s="472"/>
      <c r="E5" s="468" t="s">
        <v>531</v>
      </c>
      <c r="F5" s="468" t="s">
        <v>203</v>
      </c>
      <c r="G5" s="468" t="s">
        <v>532</v>
      </c>
      <c r="H5" s="468" t="s">
        <v>533</v>
      </c>
      <c r="I5" s="467"/>
      <c r="J5" s="467"/>
      <c r="K5" s="469" t="s">
        <v>186</v>
      </c>
      <c r="L5" s="473">
        <v>1.695601851851852E-2</v>
      </c>
    </row>
    <row r="6" spans="1:12" ht="14.25" customHeight="1">
      <c r="A6" s="69">
        <v>5</v>
      </c>
      <c r="B6" s="397" t="s">
        <v>155</v>
      </c>
      <c r="C6" s="427">
        <v>4</v>
      </c>
      <c r="D6" s="427">
        <v>11</v>
      </c>
      <c r="E6" s="401" t="s">
        <v>590</v>
      </c>
      <c r="F6" s="401" t="s">
        <v>591</v>
      </c>
      <c r="G6" s="401" t="s">
        <v>592</v>
      </c>
      <c r="H6" s="401" t="s">
        <v>593</v>
      </c>
      <c r="I6" s="401" t="s">
        <v>594</v>
      </c>
      <c r="J6" s="401" t="s">
        <v>300</v>
      </c>
      <c r="K6" s="428" t="s">
        <v>186</v>
      </c>
      <c r="L6" s="405">
        <v>1.7025462962962964E-2</v>
      </c>
    </row>
    <row r="7" spans="1:12" ht="14.25" customHeight="1">
      <c r="A7" s="69">
        <v>6</v>
      </c>
      <c r="B7" s="441" t="s">
        <v>136</v>
      </c>
      <c r="C7" s="442">
        <v>4</v>
      </c>
      <c r="D7" s="442">
        <v>2</v>
      </c>
      <c r="E7" s="454" t="s">
        <v>595</v>
      </c>
      <c r="F7" s="454" t="s">
        <v>596</v>
      </c>
      <c r="G7" s="454" t="s">
        <v>597</v>
      </c>
      <c r="H7" s="454" t="s">
        <v>431</v>
      </c>
      <c r="I7" s="454"/>
      <c r="J7" s="454"/>
      <c r="K7" s="444" t="s">
        <v>186</v>
      </c>
      <c r="L7" s="455">
        <v>1.8310185185185186E-2</v>
      </c>
    </row>
    <row r="8" spans="1:12" ht="14.25" customHeight="1">
      <c r="A8" s="69">
        <v>7</v>
      </c>
      <c r="B8" s="382" t="s">
        <v>115</v>
      </c>
      <c r="C8" s="383">
        <v>4</v>
      </c>
      <c r="D8" s="383">
        <v>36</v>
      </c>
      <c r="E8" s="487" t="s">
        <v>612</v>
      </c>
      <c r="F8" s="487" t="s">
        <v>613</v>
      </c>
      <c r="G8" s="487" t="s">
        <v>614</v>
      </c>
      <c r="H8" s="487" t="s">
        <v>615</v>
      </c>
      <c r="I8" s="487"/>
      <c r="J8" s="487"/>
      <c r="K8" s="488" t="s">
        <v>186</v>
      </c>
      <c r="L8" s="489">
        <v>1.9768518518518519E-2</v>
      </c>
    </row>
    <row r="9" spans="1:12" ht="14.25" customHeight="1">
      <c r="A9" s="69">
        <v>8</v>
      </c>
      <c r="B9" s="382" t="s">
        <v>307</v>
      </c>
      <c r="C9" s="383">
        <v>4</v>
      </c>
      <c r="D9" s="383">
        <v>6</v>
      </c>
      <c r="E9" s="385" t="s">
        <v>663</v>
      </c>
      <c r="F9" s="385" t="s">
        <v>664</v>
      </c>
      <c r="G9" s="385" t="s">
        <v>665</v>
      </c>
      <c r="H9" s="385" t="s">
        <v>494</v>
      </c>
      <c r="I9" s="385" t="s">
        <v>666</v>
      </c>
      <c r="J9" s="385" t="s">
        <v>667</v>
      </c>
      <c r="K9" s="386" t="s">
        <v>186</v>
      </c>
      <c r="L9" s="398">
        <v>2.3460648148148147E-2</v>
      </c>
    </row>
    <row r="10" spans="1:12">
      <c r="A10" s="69">
        <v>9</v>
      </c>
      <c r="B10" s="382" t="s">
        <v>141</v>
      </c>
      <c r="C10" s="383">
        <v>4</v>
      </c>
      <c r="D10" s="383">
        <v>3</v>
      </c>
      <c r="E10" s="384" t="s">
        <v>747</v>
      </c>
      <c r="F10" s="384" t="s">
        <v>748</v>
      </c>
      <c r="G10" s="384" t="s">
        <v>749</v>
      </c>
      <c r="H10" s="385" t="s">
        <v>542</v>
      </c>
      <c r="I10" s="385" t="s">
        <v>750</v>
      </c>
      <c r="J10" s="385" t="s">
        <v>751</v>
      </c>
      <c r="K10" s="386" t="s">
        <v>186</v>
      </c>
      <c r="L10" s="398">
        <v>2.6851851851851852E-2</v>
      </c>
    </row>
    <row r="11" spans="1:12">
      <c r="A11" s="69">
        <v>10</v>
      </c>
      <c r="B11" s="397" t="s">
        <v>150</v>
      </c>
      <c r="C11" s="427">
        <v>4</v>
      </c>
      <c r="D11" s="427"/>
      <c r="E11" s="449" t="s">
        <v>752</v>
      </c>
      <c r="F11" s="449" t="s">
        <v>753</v>
      </c>
      <c r="G11" s="449" t="s">
        <v>754</v>
      </c>
      <c r="H11" s="449" t="s">
        <v>755</v>
      </c>
      <c r="I11" s="449"/>
      <c r="J11" s="449"/>
      <c r="K11" s="428" t="s">
        <v>186</v>
      </c>
      <c r="L11" s="405">
        <v>2.8194444444444446E-2</v>
      </c>
    </row>
    <row r="12" spans="1:12">
      <c r="A12" s="69">
        <v>11</v>
      </c>
      <c r="B12" s="382" t="s">
        <v>774</v>
      </c>
      <c r="C12" s="383">
        <v>4</v>
      </c>
      <c r="D12" s="383">
        <v>27</v>
      </c>
      <c r="E12" s="384" t="s">
        <v>775</v>
      </c>
      <c r="F12" s="384" t="s">
        <v>776</v>
      </c>
      <c r="G12" s="384" t="s">
        <v>777</v>
      </c>
      <c r="H12" s="425" t="s">
        <v>593</v>
      </c>
      <c r="I12" s="425"/>
      <c r="J12" s="425"/>
      <c r="K12" s="426" t="s">
        <v>186</v>
      </c>
      <c r="L12" s="405" t="s">
        <v>633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CB1487-920C-4012-97E6-2FC7EF735DA7}">
  <dimension ref="A1:L6"/>
  <sheetViews>
    <sheetView workbookViewId="0">
      <selection activeCell="A6" sqref="A6:L6"/>
    </sheetView>
  </sheetViews>
  <sheetFormatPr baseColWidth="10" defaultColWidth="9.140625" defaultRowHeight="12.75"/>
  <cols>
    <col min="1" max="1" width="4.140625" customWidth="1"/>
    <col min="2" max="2" width="23.140625" bestFit="1" customWidth="1"/>
    <col min="3" max="3" width="8.42578125" bestFit="1" customWidth="1"/>
    <col min="5" max="8" width="19.140625" customWidth="1"/>
    <col min="9" max="9" width="10.5703125" customWidth="1"/>
  </cols>
  <sheetData>
    <row r="1" spans="1:12" ht="56.25" customHeight="1">
      <c r="A1" s="71" t="s">
        <v>1011</v>
      </c>
      <c r="B1" s="7" t="s">
        <v>104</v>
      </c>
      <c r="C1" s="4" t="s">
        <v>105</v>
      </c>
      <c r="D1" s="1" t="s">
        <v>106</v>
      </c>
      <c r="E1" s="20" t="s">
        <v>1012</v>
      </c>
      <c r="F1" s="20" t="s">
        <v>1013</v>
      </c>
      <c r="G1" s="20" t="s">
        <v>1014</v>
      </c>
      <c r="H1" s="20" t="s">
        <v>1015</v>
      </c>
      <c r="I1" s="20" t="s">
        <v>1016</v>
      </c>
      <c r="J1" s="20" t="s">
        <v>1017</v>
      </c>
      <c r="K1" s="20" t="s">
        <v>1018</v>
      </c>
      <c r="L1" s="4" t="s">
        <v>114</v>
      </c>
    </row>
    <row r="2" spans="1:12" ht="14.25" customHeight="1">
      <c r="A2" s="508">
        <v>1</v>
      </c>
      <c r="B2" s="509" t="s">
        <v>971</v>
      </c>
      <c r="C2" s="510">
        <v>4</v>
      </c>
      <c r="D2" s="510">
        <v>2</v>
      </c>
      <c r="E2" s="511" t="s">
        <v>981</v>
      </c>
      <c r="F2" s="511" t="s">
        <v>982</v>
      </c>
      <c r="G2" s="511" t="s">
        <v>983</v>
      </c>
      <c r="H2" s="511" t="s">
        <v>984</v>
      </c>
      <c r="I2" s="512"/>
      <c r="J2" s="512"/>
      <c r="K2" s="510" t="s">
        <v>980</v>
      </c>
      <c r="L2" s="513">
        <v>1.8402777777777778E-2</v>
      </c>
    </row>
    <row r="3" spans="1:12" ht="14.25" customHeight="1">
      <c r="A3" s="508">
        <v>2</v>
      </c>
      <c r="B3" s="514" t="s">
        <v>971</v>
      </c>
      <c r="C3" s="515">
        <v>4</v>
      </c>
      <c r="D3" s="516">
        <v>8</v>
      </c>
      <c r="E3" s="517" t="s">
        <v>976</v>
      </c>
      <c r="F3" s="517" t="s">
        <v>977</v>
      </c>
      <c r="G3" s="518" t="s">
        <v>978</v>
      </c>
      <c r="H3" s="518" t="s">
        <v>979</v>
      </c>
      <c r="I3" s="519"/>
      <c r="J3" s="519"/>
      <c r="K3" s="515" t="s">
        <v>980</v>
      </c>
      <c r="L3" s="520">
        <v>2.3900462962962964E-2</v>
      </c>
    </row>
    <row r="4" spans="1:12">
      <c r="A4" s="508">
        <v>3</v>
      </c>
      <c r="B4" s="521" t="s">
        <v>115</v>
      </c>
      <c r="C4" s="522">
        <v>4</v>
      </c>
      <c r="D4" s="522">
        <v>31</v>
      </c>
      <c r="E4" s="523" t="s">
        <v>534</v>
      </c>
      <c r="F4" s="523" t="s">
        <v>535</v>
      </c>
      <c r="G4" s="523" t="s">
        <v>536</v>
      </c>
      <c r="H4" s="523" t="s">
        <v>537</v>
      </c>
      <c r="I4" s="523" t="s">
        <v>538</v>
      </c>
      <c r="J4" s="523" t="s">
        <v>539</v>
      </c>
      <c r="K4" s="524" t="s">
        <v>540</v>
      </c>
      <c r="L4" s="525">
        <v>2.4305555555555556E-2</v>
      </c>
    </row>
    <row r="5" spans="1:12">
      <c r="A5" s="69">
        <v>4</v>
      </c>
      <c r="B5" s="328" t="s">
        <v>971</v>
      </c>
      <c r="C5" s="332">
        <v>4</v>
      </c>
      <c r="D5" s="332">
        <v>5</v>
      </c>
      <c r="E5" s="338" t="s">
        <v>972</v>
      </c>
      <c r="F5" s="338" t="s">
        <v>973</v>
      </c>
      <c r="G5" s="338" t="s">
        <v>974</v>
      </c>
      <c r="H5" s="338" t="s">
        <v>975</v>
      </c>
      <c r="I5" s="340"/>
      <c r="J5" s="340"/>
      <c r="K5" s="332" t="s">
        <v>895</v>
      </c>
      <c r="L5" s="347">
        <v>2.6041666666666668E-2</v>
      </c>
    </row>
    <row r="6" spans="1:12">
      <c r="A6" s="508">
        <v>1</v>
      </c>
      <c r="B6" s="526" t="s">
        <v>890</v>
      </c>
      <c r="C6" s="527">
        <v>7</v>
      </c>
      <c r="D6" s="527">
        <v>15</v>
      </c>
      <c r="E6" s="528" t="s">
        <v>891</v>
      </c>
      <c r="F6" s="528" t="s">
        <v>892</v>
      </c>
      <c r="G6" s="528" t="s">
        <v>893</v>
      </c>
      <c r="H6" s="528" t="s">
        <v>894</v>
      </c>
      <c r="I6" s="528"/>
      <c r="J6" s="528"/>
      <c r="K6" s="529" t="s">
        <v>895</v>
      </c>
      <c r="L6" s="530">
        <v>4.0416666666666663E-2</v>
      </c>
    </row>
  </sheetData>
  <pageMargins left="0.39" right="0.28999999999999998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30</vt:i4>
      </vt:variant>
      <vt:variant>
        <vt:lpstr>Plages nommées</vt:lpstr>
      </vt:variant>
      <vt:variant>
        <vt:i4>1</vt:i4>
      </vt:variant>
    </vt:vector>
  </HeadingPairs>
  <TitlesOfParts>
    <vt:vector size="31" baseType="lpstr">
      <vt:lpstr>Organisation</vt:lpstr>
      <vt:lpstr>SCRATCH</vt:lpstr>
      <vt:lpstr>BF 4km</vt:lpstr>
      <vt:lpstr>BG 4km</vt:lpstr>
      <vt:lpstr>BM 4km</vt:lpstr>
      <vt:lpstr>MF 4km </vt:lpstr>
      <vt:lpstr>MG 4km</vt:lpstr>
      <vt:lpstr>MM 4km</vt:lpstr>
      <vt:lpstr>SP 4km + 7 km  </vt:lpstr>
      <vt:lpstr>MF 7km</vt:lpstr>
      <vt:lpstr>MG 7km</vt:lpstr>
      <vt:lpstr>MM 7km</vt:lpstr>
      <vt:lpstr>LF 7km</vt:lpstr>
      <vt:lpstr>LG 7km</vt:lpstr>
      <vt:lpstr>LM 7km</vt:lpstr>
      <vt:lpstr>7km</vt:lpstr>
      <vt:lpstr>BF 4 km</vt:lpstr>
      <vt:lpstr>BG 4 km</vt:lpstr>
      <vt:lpstr>BM 4 km</vt:lpstr>
      <vt:lpstr>MF 4 km</vt:lpstr>
      <vt:lpstr>MG 4 km</vt:lpstr>
      <vt:lpstr>MM 4 km</vt:lpstr>
      <vt:lpstr>SP 4 km</vt:lpstr>
      <vt:lpstr>MG 7</vt:lpstr>
      <vt:lpstr>MF 7</vt:lpstr>
      <vt:lpstr>MM 7</vt:lpstr>
      <vt:lpstr>LG 7</vt:lpstr>
      <vt:lpstr>LF 7</vt:lpstr>
      <vt:lpstr>LM 7</vt:lpstr>
      <vt:lpstr>LP G 7</vt:lpstr>
      <vt:lpstr>SCRATCH!Zone_d_impression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Alexandre LAFOND</dc:creator>
  <cp:keywords/>
  <dc:description/>
  <cp:lastModifiedBy>Sandrine BANON</cp:lastModifiedBy>
  <cp:revision/>
  <dcterms:created xsi:type="dcterms:W3CDTF">2021-12-15T06:33:33Z</dcterms:created>
  <dcterms:modified xsi:type="dcterms:W3CDTF">2026-01-05T12:05:34Z</dcterms:modified>
  <cp:category/>
  <cp:contentStatus/>
</cp:coreProperties>
</file>